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blo.llaguno\Downloads\"/>
    </mc:Choice>
  </mc:AlternateContent>
  <bookViews>
    <workbookView xWindow="0" yWindow="0" windowWidth="23025" windowHeight="9720"/>
  </bookViews>
  <sheets>
    <sheet name="Resultados finales PP2024" sheetId="1" r:id="rId1"/>
  </sheets>
  <calcPr calcId="162913"/>
  <extLst>
    <ext uri="GoogleSheetsCustomDataVersion2">
      <go:sheetsCustomData xmlns:go="http://customooxmlschemas.google.com/" r:id="rId5" roundtripDataChecksum="qXzdUv7E2/L9tm2fk46D7Y02dsSY0c29T3oMaOaZ4dw="/>
    </ext>
  </extLst>
</workbook>
</file>

<file path=xl/calcChain.xml><?xml version="1.0" encoding="utf-8"?>
<calcChain xmlns="http://schemas.openxmlformats.org/spreadsheetml/2006/main">
  <c r="F224" i="1" l="1"/>
  <c r="D224" i="1"/>
  <c r="C224" i="1"/>
  <c r="E223" i="1"/>
  <c r="E222" i="1"/>
  <c r="E221" i="1"/>
  <c r="E220" i="1"/>
  <c r="E219" i="1"/>
  <c r="E218" i="1"/>
  <c r="E217" i="1"/>
  <c r="E216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1" i="1"/>
  <c r="E200" i="1"/>
  <c r="E199" i="1"/>
  <c r="E197" i="1"/>
  <c r="E196" i="1"/>
  <c r="E195" i="1"/>
  <c r="E194" i="1"/>
  <c r="E193" i="1"/>
  <c r="E192" i="1"/>
  <c r="E191" i="1"/>
  <c r="E189" i="1"/>
  <c r="E188" i="1"/>
  <c r="E187" i="1"/>
  <c r="E186" i="1"/>
  <c r="E185" i="1"/>
  <c r="E184" i="1"/>
  <c r="E183" i="1"/>
  <c r="E181" i="1"/>
  <c r="E180" i="1"/>
  <c r="E179" i="1"/>
  <c r="E178" i="1"/>
  <c r="E176" i="1"/>
  <c r="E175" i="1"/>
  <c r="E174" i="1"/>
  <c r="E173" i="1"/>
  <c r="E172" i="1"/>
  <c r="E171" i="1"/>
  <c r="E170" i="1"/>
  <c r="E168" i="1"/>
  <c r="E167" i="1"/>
  <c r="E165" i="1"/>
  <c r="E164" i="1"/>
  <c r="E163" i="1"/>
  <c r="E162" i="1"/>
  <c r="E161" i="1"/>
  <c r="E160" i="1"/>
  <c r="E159" i="1"/>
  <c r="E158" i="1"/>
  <c r="E157" i="1"/>
  <c r="E155" i="1"/>
  <c r="E154" i="1"/>
  <c r="E153" i="1"/>
  <c r="E152" i="1"/>
  <c r="E151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7" i="1"/>
  <c r="E136" i="1"/>
  <c r="E135" i="1"/>
  <c r="E134" i="1"/>
  <c r="E133" i="1"/>
  <c r="E131" i="1"/>
  <c r="E130" i="1"/>
  <c r="E128" i="1"/>
  <c r="E127" i="1"/>
  <c r="E126" i="1"/>
  <c r="E125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0" i="1"/>
  <c r="E109" i="1"/>
  <c r="E108" i="1"/>
  <c r="E107" i="1"/>
  <c r="E106" i="1"/>
  <c r="E104" i="1"/>
  <c r="E103" i="1"/>
  <c r="E101" i="1"/>
  <c r="E100" i="1"/>
  <c r="E99" i="1"/>
  <c r="E98" i="1"/>
  <c r="E97" i="1"/>
  <c r="E95" i="1"/>
  <c r="E94" i="1"/>
  <c r="E93" i="1"/>
  <c r="E92" i="1"/>
  <c r="E91" i="1"/>
  <c r="E90" i="1"/>
  <c r="E89" i="1"/>
  <c r="E88" i="1"/>
  <c r="E86" i="1"/>
  <c r="E85" i="1"/>
  <c r="E84" i="1"/>
  <c r="E83" i="1"/>
  <c r="E82" i="1"/>
  <c r="E80" i="1"/>
  <c r="E79" i="1"/>
  <c r="E78" i="1"/>
  <c r="E77" i="1"/>
  <c r="E76" i="1"/>
  <c r="E75" i="1"/>
  <c r="E74" i="1"/>
  <c r="E73" i="1"/>
  <c r="E72" i="1"/>
  <c r="E71" i="1"/>
  <c r="E69" i="1"/>
  <c r="E68" i="1"/>
  <c r="E66" i="1"/>
  <c r="E65" i="1"/>
  <c r="E64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1" i="1"/>
  <c r="E30" i="1"/>
  <c r="E29" i="1"/>
  <c r="E27" i="1"/>
  <c r="E26" i="1"/>
  <c r="E25" i="1"/>
  <c r="E24" i="1"/>
  <c r="E22" i="1"/>
  <c r="E21" i="1"/>
  <c r="E20" i="1"/>
  <c r="E19" i="1"/>
  <c r="E18" i="1"/>
  <c r="E17" i="1"/>
  <c r="E15" i="1"/>
  <c r="E14" i="1"/>
  <c r="E13" i="1"/>
  <c r="E12" i="1"/>
  <c r="E10" i="1"/>
  <c r="E9" i="1"/>
  <c r="E8" i="1"/>
  <c r="E7" i="1"/>
  <c r="E6" i="1"/>
  <c r="E224" i="1" s="1"/>
</calcChain>
</file>

<file path=xl/sharedStrings.xml><?xml version="1.0" encoding="utf-8"?>
<sst xmlns="http://schemas.openxmlformats.org/spreadsheetml/2006/main" count="387" uniqueCount="226">
  <si>
    <t>Resultados de la votación del Presupuesto Participativo 2024 del Municipio de Monterrey</t>
  </si>
  <si>
    <t>Sector</t>
  </si>
  <si>
    <t>Proyecto votado</t>
  </si>
  <si>
    <t>Votos digitales</t>
  </si>
  <si>
    <t>Votos en boleta</t>
  </si>
  <si>
    <t>Votos totales</t>
  </si>
  <si>
    <t>Votos inválidos por sector</t>
  </si>
  <si>
    <t>Burócratas</t>
  </si>
  <si>
    <t>Remodelación Total del parque Niños Héroes</t>
  </si>
  <si>
    <t>Rehabilitación de Parque</t>
  </si>
  <si>
    <t>Rehabilitacion AV. Nueva Inglaterra desde Av Lincoln hasta Ruiz Cortines</t>
  </si>
  <si>
    <t>Instalar cámaras de vigilancia Parque Colonia Residencial Lincoln</t>
  </si>
  <si>
    <t>Repavimentación, las calles están llenas de pozos</t>
  </si>
  <si>
    <t>Campana Altamira</t>
  </si>
  <si>
    <t>Escalinatas con pasamanos Privada Sin Nombre, Cerro de la Campana 1er Sector</t>
  </si>
  <si>
    <t>Escalinata con luminaria</t>
  </si>
  <si>
    <t>Rehabilitación del andador de los medidores</t>
  </si>
  <si>
    <t>Adecuaciones para Parque Las Retamas, ubicado en la Colonia Las Retamas al sur de Monterrey, en el polígono Campana Altamira</t>
  </si>
  <si>
    <t>Centrika</t>
  </si>
  <si>
    <t>Ojos ciudadanos por Seguridad</t>
  </si>
  <si>
    <t>Asarco Siempre Verde Vol. 2</t>
  </si>
  <si>
    <t>Sistema de seguridad</t>
  </si>
  <si>
    <t>Seguridad para los ciudadanos</t>
  </si>
  <si>
    <t>Remodelación de plaza</t>
  </si>
  <si>
    <t>Rehabilitación de Parque entre Mina Parral y Mina Sta. Bárbara</t>
  </si>
  <si>
    <t>Chapultepec</t>
  </si>
  <si>
    <t>Camellón perimetral Fracc Buenos Aires</t>
  </si>
  <si>
    <t>Nuestro Gran Parque</t>
  </si>
  <si>
    <t>Vigilancia Vecinal Unida Fracc. Buenos Aires</t>
  </si>
  <si>
    <t>Rehabilitación de nomenclaturas y luminarias en col. Valle del Huajuco</t>
  </si>
  <si>
    <t>CROC y Gloria Mendiola</t>
  </si>
  <si>
    <t>Seguridad para la comunidad</t>
  </si>
  <si>
    <t>La colonia que merecemos</t>
  </si>
  <si>
    <t>Reconstruccion de juegos infantiles</t>
  </si>
  <si>
    <t>Cumbres Vista Hermosa y Cumbres Norte</t>
  </si>
  <si>
    <t>Área recreativa para el Adulto Mayor en Parque los Navegantes</t>
  </si>
  <si>
    <t>Renovar y dar vida al parque de Bosques de las Cumbres, sector B</t>
  </si>
  <si>
    <t>Rehabilitar 5,743m2 del Parque San Villarreal proporcionará grandes BENEFICIOS a nuestra comunidad</t>
  </si>
  <si>
    <t>Seguridad para los vecinos de Vista Hermosa</t>
  </si>
  <si>
    <t>Luminarias y Seguridad</t>
  </si>
  <si>
    <t>Parque 4 Sector: un nuevo espacio para recrearse y convivir</t>
  </si>
  <si>
    <t>Rehabilitación del Parque Caramelos, en Cumbres 2do Sector.</t>
  </si>
  <si>
    <t>Plaza Raúl Rangel Frías y/o VH 2024</t>
  </si>
  <si>
    <t>Señaletica Colonia Leones</t>
  </si>
  <si>
    <t>Rehabilitación de parque y cámaras de seguridad</t>
  </si>
  <si>
    <t>Seguridad y parque para mascotas</t>
  </si>
  <si>
    <t>Mejora Plaza Leones</t>
  </si>
  <si>
    <t>Distrito Norte y Niños Héroes</t>
  </si>
  <si>
    <t>Rehabilitación a parque Estrella</t>
  </si>
  <si>
    <t>Lámparas, Rodrigo Gómez, juegos en el parque</t>
  </si>
  <si>
    <t>Parque Lineal Colonia Central</t>
  </si>
  <si>
    <t>Distrito Tec- Roma Sur- Contry</t>
  </si>
  <si>
    <t>Sistema de Cámaras de Vigilancia Vecinal Preventiva Colonia Contry</t>
  </si>
  <si>
    <t>Cámaras de Seguridad "Juntos logramos más" Roma 2º Sector</t>
  </si>
  <si>
    <t>Vitapista Boulevard Primavera</t>
  </si>
  <si>
    <t>Jardines Roma Mejoremos la Seguridad</t>
  </si>
  <si>
    <t>Colonia segura: Cámaras de seguridad C4 Luminarias Parque limpio y seguro</t>
  </si>
  <si>
    <t>Cámaras de seguridad</t>
  </si>
  <si>
    <t>Juntos por la Seguridad (Rincón de la Primavera)</t>
  </si>
  <si>
    <t>Rehabilitacion del parque en colonia villa los pinos</t>
  </si>
  <si>
    <t>Rehabilitación parque Torremolinos</t>
  </si>
  <si>
    <t>¡Un pulmón seguro en el sur! / Mini bosque urbano</t>
  </si>
  <si>
    <t>Cámaras de Vigilancia</t>
  </si>
  <si>
    <t>Luminarias y seguridad en Balcones de Altavista</t>
  </si>
  <si>
    <t>Parque inclusivo "Estrellas"</t>
  </si>
  <si>
    <t>Edison Industrial</t>
  </si>
  <si>
    <t>Embelleciendo mi colonia Bella Vista</t>
  </si>
  <si>
    <t>Cazadoras por seguridad en la colonia</t>
  </si>
  <si>
    <t>Vigilancia 24/7 Col. 10 de Marzo</t>
  </si>
  <si>
    <t>El Uro - Los Cristales - La Bola - El Barro</t>
  </si>
  <si>
    <t>Banquetas dignas en Antiguo Camino Villa de Santiago hacia el Sur</t>
  </si>
  <si>
    <t>Fundadores- Las Torres - Las Brisas</t>
  </si>
  <si>
    <t>Mirador Residencial Sustentable "Pulmón al Sur de Mty"</t>
  </si>
  <si>
    <t>Boulevard Acapulco mejora integral</t>
  </si>
  <si>
    <t>Renovación de cañada de la calle pinos entre acueducto y plumbagos</t>
  </si>
  <si>
    <t>Apoyo Integral al parque de Valle de las Brisas</t>
  </si>
  <si>
    <t>Mejora Sustancial del Parque Privanzas Quinto Sector</t>
  </si>
  <si>
    <t>Renovación de Paseo las Brujas</t>
  </si>
  <si>
    <t>Renovación del parque Valle del Marqués</t>
  </si>
  <si>
    <t>Remodelación parada de camión</t>
  </si>
  <si>
    <t>Remodelación de alrededores de la parada de autobús en Plaza las Torres</t>
  </si>
  <si>
    <t>Colocación de bordos y señalización de tránsito en Puerto Topolobampo enfrente de la PrepaTec y sus calles adyacentes.</t>
  </si>
  <si>
    <t>La Alianza</t>
  </si>
  <si>
    <t>Habilitación y modernizacion de espacios</t>
  </si>
  <si>
    <t>Remodelación Plaza Sector D</t>
  </si>
  <si>
    <t>Vialidad segura por generaciones de La Alianza.</t>
  </si>
  <si>
    <t>Seguridad para los vecinos</t>
  </si>
  <si>
    <t>Cancha polivalente ( voleibol / basquetbol / futbolito )</t>
  </si>
  <si>
    <t>La Estanzuela</t>
  </si>
  <si>
    <t>Habilitación calle "Cañón de los Nogales"</t>
  </si>
  <si>
    <t>Rehabilitación de instalaciones Villas la Rioja (Vitapista, canchas deportivas, juegos)</t>
  </si>
  <si>
    <t>Banqueta en Av. Estanzuela entre Cañon Grande y Av. Cerradas de Valle Alto</t>
  </si>
  <si>
    <t>Firme para palapa en parque</t>
  </si>
  <si>
    <t>Rehabilitación y remodelación del área conocida como “El Mirador”.</t>
  </si>
  <si>
    <t>Un pedacito de luz en medio de la obscuridad</t>
  </si>
  <si>
    <t>Remodelación Plaza La Cima</t>
  </si>
  <si>
    <t>Rehabilitación de la cancha municipal col. Ignacio Altamirano</t>
  </si>
  <si>
    <t>Loma Larga - Independencia</t>
  </si>
  <si>
    <t>Luminarias Indepe</t>
  </si>
  <si>
    <t>Andador seguro colonia Tanques de Guadalupe</t>
  </si>
  <si>
    <t>Parque Privada San José</t>
  </si>
  <si>
    <t>Instalación de riego por goteo en parque grande Loma Larga</t>
  </si>
  <si>
    <t>Médico Gonzalitos y Obispado</t>
  </si>
  <si>
    <t>Vigilancia 24/7 Sector Médico Gonzalitos Obispado</t>
  </si>
  <si>
    <t>Seguridad y luminarias</t>
  </si>
  <si>
    <t>Moderna Churubusco</t>
  </si>
  <si>
    <t>Nuevas luminarias en el parque de la col. Moderna</t>
  </si>
  <si>
    <t>Construcción de plaza para habitantes de Colonia.</t>
  </si>
  <si>
    <t>Rehabilitación del Camellón de Magnolia (de Pablo de la Garza a Peral)</t>
  </si>
  <si>
    <t>Y griega "regreso seguro"</t>
  </si>
  <si>
    <t>Regeneración de banquetas en Av. Churubusco, desde la calle Milán hasta Av. Miguel Alemán</t>
  </si>
  <si>
    <t>Puerta de Hierro y Cumbres Elite</t>
  </si>
  <si>
    <t>Recuperación Integral del Parque Madeiras, Un espacio para todos.</t>
  </si>
  <si>
    <t>Rehabilitación de uno de los tramos de Camellon central en Ave. Real Cumbres</t>
  </si>
  <si>
    <t>Camellon Av. Real Cumbres</t>
  </si>
  <si>
    <t>Remodelacion parque puerta de hierro</t>
  </si>
  <si>
    <t>Andador en camellón central de cumbres elite</t>
  </si>
  <si>
    <t>Rehabilitación Parque Cumbres de Santa Clara 1 sec</t>
  </si>
  <si>
    <t>Cancha polivalente pasto sintetico color verde y renovacion de area de ejercitadores y juegos infantiles</t>
  </si>
  <si>
    <t>Seguridad Castilla Sur</t>
  </si>
  <si>
    <t>Remplazo de juegos infantiles</t>
  </si>
  <si>
    <t>Parque Ciprés Ubicado en la calle Ciprés en la Colonia Real Cumbres 2º Sector CP 64346, entre las calles Cerezo y Sauce</t>
  </si>
  <si>
    <t>Purísima Alameda- Centro- Fundidora</t>
  </si>
  <si>
    <t>Remodelación Plaza Mediterráneo</t>
  </si>
  <si>
    <t>Remodelación de Nomenclatura y Señalética en Zona Centro</t>
  </si>
  <si>
    <t>Calle segura: Conexión estación de metro Parque Fundidora con Parque Fundidora</t>
  </si>
  <si>
    <t>Reparación de banquetas y luminarias Calle Arista en el Centro de Monterrey.</t>
  </si>
  <si>
    <t>Poda manual en Condominios Constitución</t>
  </si>
  <si>
    <t>Imagen Expuesta: Una galería al aire libre</t>
  </si>
  <si>
    <t>San Ángel</t>
  </si>
  <si>
    <t>Seguridad Condesa</t>
  </si>
  <si>
    <t>Luminarias y restauracion de calles</t>
  </si>
  <si>
    <t>San Bernabé</t>
  </si>
  <si>
    <t>Rehabilitación del parque Fomerrey 114</t>
  </si>
  <si>
    <t>Senderos escolares seguros</t>
  </si>
  <si>
    <t>Desarrollo urbano sostenible</t>
  </si>
  <si>
    <t>Camino a la Escuela</t>
  </si>
  <si>
    <t>Poda de arboles, luminarias, seguridad</t>
  </si>
  <si>
    <t>Más Iluminación Provileón San Bernabé I Sector</t>
  </si>
  <si>
    <t>Camaras de Vigilancia</t>
  </si>
  <si>
    <t>Luminarias en el camellón central y proteccion</t>
  </si>
  <si>
    <t>Cruce seguro en Av. Las Rocas y Océano Artico</t>
  </si>
  <si>
    <t>Seguridad y reconstrucción del parque</t>
  </si>
  <si>
    <t>Kiosko para eventos de la colonia</t>
  </si>
  <si>
    <t>San Jerónimo, Santa María y El Carmen</t>
  </si>
  <si>
    <t>Renovación del parque de las colonias del Carmen y Balcones del Carmen</t>
  </si>
  <si>
    <t>Rehabilitación de área verde.</t>
  </si>
  <si>
    <t>Renovación Canchas Parque del Dulce</t>
  </si>
  <si>
    <t>Plaza Gansos! Nuevo proyecto parte inferior</t>
  </si>
  <si>
    <t>Ojo de Águila San Jemo, Sector Panorama</t>
  </si>
  <si>
    <t>Sendero Las Dinastias</t>
  </si>
  <si>
    <t>Parques Residencial San Jerónimo</t>
  </si>
  <si>
    <t>Rehabilitacion parque priv de los pavorreales</t>
  </si>
  <si>
    <t>Luminarias en el parque</t>
  </si>
  <si>
    <t>Piloto de huerto urbano comunitario</t>
  </si>
  <si>
    <t>Rehabilitación del parque Placido Domingo en Colinas de San Jerónimo</t>
  </si>
  <si>
    <t>Satélite Mederos</t>
  </si>
  <si>
    <t>Proyecto de seguridad</t>
  </si>
  <si>
    <t>Segunda etapa de Renovación de Malla ciclónica por Reja de Acero en los limites con el Rio la Silla</t>
  </si>
  <si>
    <t>Reforestación, modernización y restauración de parque Bosques de Satélite</t>
  </si>
  <si>
    <t>Actívate, caminemos juntos</t>
  </si>
  <si>
    <t>Espejos Cóncavos y Cámaras de Seguridad en la Avenida Acueducto</t>
  </si>
  <si>
    <t>Actualización y remodelación del Parque Océano, Colonia Pedregal de la Silla</t>
  </si>
  <si>
    <t>Rehabilitación del parque Paseo de la Esmeralda</t>
  </si>
  <si>
    <t>Camaras de seguridad Pedregal La Silla 2° Sector</t>
  </si>
  <si>
    <t>Renovation de Paradas de Autobus</t>
  </si>
  <si>
    <t>Sierra Ventana</t>
  </si>
  <si>
    <t>Escalinatas seguras Sierra Ventana</t>
  </si>
  <si>
    <t>Cámaras de Seguridad</t>
  </si>
  <si>
    <t>Solidaridad</t>
  </si>
  <si>
    <t>Remodelación total de la plaza para una mejor iluminación y convivencia</t>
  </si>
  <si>
    <t>Camaras Barrio Alameda</t>
  </si>
  <si>
    <t>Semaforos e iluminación en Av. de los astros</t>
  </si>
  <si>
    <t>Bordos y señalizaciones</t>
  </si>
  <si>
    <t>Andador lineal calle del Campo y pastizal</t>
  </si>
  <si>
    <t>Remodelación de parque Barrio Antiguo Solidaridad</t>
  </si>
  <si>
    <t>Remodelación camellón Plúmbago</t>
  </si>
  <si>
    <t>Tierra y Libertad</t>
  </si>
  <si>
    <t>Cancha polivalente / mirador Unidad del Pueblo</t>
  </si>
  <si>
    <t>Cazadora para seguridad de la colonia</t>
  </si>
  <si>
    <t>Instalacion de aparatos de ejercicio</t>
  </si>
  <si>
    <t>Topo Chico y Penitenciaria</t>
  </si>
  <si>
    <t>Cámaras de seguridad en la colonia Valle Morelos</t>
  </si>
  <si>
    <t>Rehabilitación de la Plaza Principal Topo Chico</t>
  </si>
  <si>
    <t>Cámaras de vigilancia</t>
  </si>
  <si>
    <t>Techumbre DIF topo chico</t>
  </si>
  <si>
    <t>Rehabilitación de espacio deportivo Municipal Liga Morelos y periferia</t>
  </si>
  <si>
    <t>Cámaras de seguridad y remodelación parque</t>
  </si>
  <si>
    <t>Renovación Col. Ferrocarrilera</t>
  </si>
  <si>
    <t>Unidad Modelo y Valle de Santa Lucía</t>
  </si>
  <si>
    <t>Plan integral de desarrollo urbano col. Fray Servando Teresa de Mier</t>
  </si>
  <si>
    <t>Luminarias y seguridad en la plaza</t>
  </si>
  <si>
    <t>Bacheo, limpieza e iluminación de calles Fomerrey 6 y Valle de Santa Lucía</t>
  </si>
  <si>
    <t>Cancha voleibol</t>
  </si>
  <si>
    <t>Renovemos El Volcán</t>
  </si>
  <si>
    <t>Área de juegos segura en colonia Loma Linda</t>
  </si>
  <si>
    <t>Remodelación plaza Nuevo Amanecer col. Valle de Santa Lucía</t>
  </si>
  <si>
    <t>Valle Alto</t>
  </si>
  <si>
    <t>Rehabilitación del parque del Dragón ubicado sobre Av Sierra Alta</t>
  </si>
  <si>
    <t>Cancha Polivalente en Bosquencinos</t>
  </si>
  <si>
    <t>Movilidad segura para peatones sobre Camino a Valle Alto, fase 3</t>
  </si>
  <si>
    <t>Valle de Infonavit y Valle Verde</t>
  </si>
  <si>
    <t>El parque de mis sueños en Mirador de las Mitras</t>
  </si>
  <si>
    <t>Vecinos unidos por la plaza Jacarandas de Valle Verde Primer Sector</t>
  </si>
  <si>
    <t>Equipamiento urbano colonia Villa Dorada</t>
  </si>
  <si>
    <t>Remodelacion Parque Misión Cumbres 2a Etapa</t>
  </si>
  <si>
    <t>Parque para todos</t>
  </si>
  <si>
    <t>Enbelleciendo mi colonia</t>
  </si>
  <si>
    <t>Rediseño parque Valle de las cumbres ETAPA 1</t>
  </si>
  <si>
    <t>Parque digno y seguro para todas las personas (Misión Cumbres 2° Sector)</t>
  </si>
  <si>
    <t>Remodelacion de parques pedregal de cumbres</t>
  </si>
  <si>
    <t>Vecinos en alerta</t>
  </si>
  <si>
    <t>Regeneración de Plaza en Valle de Infonavit 1er Sector</t>
  </si>
  <si>
    <t>Por una colonia con luz</t>
  </si>
  <si>
    <t>Villa Mitras</t>
  </si>
  <si>
    <t>Luminarias y pavimentación o escalinatas lomas modelo norte</t>
  </si>
  <si>
    <t>Remodelación de barda del Panteón Municipal Valle Verde</t>
  </si>
  <si>
    <t>Seguridad y remodelacion en el parque</t>
  </si>
  <si>
    <t>Construccion de Parque para mascotas y Mantenimiento al parque de la colonia</t>
  </si>
  <si>
    <t>Demos vida a la Colonia Fidel Velázquez</t>
  </si>
  <si>
    <t>Cruceros Peligrosos</t>
  </si>
  <si>
    <t>TOTALES</t>
  </si>
  <si>
    <t>Seguridad en Antiguo camino a Santiago</t>
  </si>
  <si>
    <t>Parque Los Magueyes</t>
  </si>
  <si>
    <t>Techumbre y Cazadora, Colinas de Valle Verde</t>
  </si>
  <si>
    <t>*Importante: Los votos inválidos fueron descalificados por alguno de estos motivos: identificación ilegible; votación en sector incorrecto; identificación de otro estado/municipio; uso de documento distinto a los permitidos; voto duplicado.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</si>
</sst>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scheme val="minor"/>
    </font>
    <font>
      <b/>
      <sz val="14"/>
      <color theme="1"/>
      <name val="Arial"/>
    </font>
    <font>
      <b/>
      <sz val="18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theme="1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DFE4EC"/>
        <bgColor rgb="FFDFE4EC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8093B3"/>
        <bgColor rgb="FF8093B3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6" borderId="1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276350" cy="723900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28575</xdr:colOff>
      <xdr:row>0</xdr:row>
      <xdr:rowOff>66675</xdr:rowOff>
    </xdr:from>
    <xdr:ext cx="1504950" cy="666750"/>
    <xdr:pic>
      <xdr:nvPicPr>
        <xdr:cNvPr id="3" name="image2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53625" y="66675"/>
          <a:ext cx="1504950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7"/>
  <sheetViews>
    <sheetView tabSelected="1" workbookViewId="0">
      <pane ySplit="5" topLeftCell="A6" activePane="bottomLeft" state="frozen"/>
      <selection pane="bottomLeft" activeCell="C12" sqref="C12"/>
    </sheetView>
  </sheetViews>
  <sheetFormatPr baseColWidth="10" defaultColWidth="12.5703125" defaultRowHeight="15" customHeight="1" x14ac:dyDescent="0.2"/>
  <cols>
    <col min="1" max="1" width="40" customWidth="1"/>
    <col min="2" max="2" width="59.5703125" customWidth="1"/>
    <col min="3" max="5" width="16.42578125" customWidth="1"/>
    <col min="6" max="6" width="24.5703125" bestFit="1" customWidth="1"/>
  </cols>
  <sheetData>
    <row r="1" spans="1:26" ht="15.75" customHeight="1" x14ac:dyDescent="0.35">
      <c r="A1" s="32" t="s">
        <v>0</v>
      </c>
      <c r="B1" s="33"/>
      <c r="C1" s="33"/>
      <c r="D1" s="33"/>
      <c r="E1" s="33"/>
      <c r="F1" s="3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33"/>
      <c r="B2" s="33"/>
      <c r="C2" s="33"/>
      <c r="D2" s="33"/>
      <c r="E2" s="33"/>
      <c r="F2" s="3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33"/>
      <c r="B3" s="33"/>
      <c r="C3" s="33"/>
      <c r="D3" s="33"/>
      <c r="E3" s="33"/>
      <c r="F3" s="3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33"/>
      <c r="B4" s="33"/>
      <c r="C4" s="33"/>
      <c r="D4" s="33"/>
      <c r="E4" s="33"/>
      <c r="F4" s="3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x14ac:dyDescent="0.2">
      <c r="A6" s="7" t="s">
        <v>7</v>
      </c>
      <c r="B6" s="8" t="s">
        <v>8</v>
      </c>
      <c r="C6" s="9">
        <v>123</v>
      </c>
      <c r="D6" s="9">
        <v>8</v>
      </c>
      <c r="E6" s="10">
        <f t="shared" ref="E6:E10" si="0">SUM(C6:D6)</f>
        <v>131</v>
      </c>
      <c r="F6" s="29">
        <v>37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1" t="s">
        <v>7</v>
      </c>
      <c r="B7" s="12" t="s">
        <v>9</v>
      </c>
      <c r="C7" s="13">
        <v>90</v>
      </c>
      <c r="D7" s="13">
        <v>0</v>
      </c>
      <c r="E7" s="14">
        <f t="shared" si="0"/>
        <v>90</v>
      </c>
      <c r="F7" s="30"/>
    </row>
    <row r="8" spans="1:26" ht="25.5" x14ac:dyDescent="0.2">
      <c r="A8" s="11" t="s">
        <v>7</v>
      </c>
      <c r="B8" s="12" t="s">
        <v>10</v>
      </c>
      <c r="C8" s="13">
        <v>53</v>
      </c>
      <c r="D8" s="13">
        <v>0</v>
      </c>
      <c r="E8" s="14">
        <f t="shared" si="0"/>
        <v>53</v>
      </c>
      <c r="F8" s="30"/>
    </row>
    <row r="9" spans="1:26" ht="12.75" x14ac:dyDescent="0.2">
      <c r="A9" s="11" t="s">
        <v>7</v>
      </c>
      <c r="B9" s="12" t="s">
        <v>11</v>
      </c>
      <c r="C9" s="13">
        <v>11</v>
      </c>
      <c r="D9" s="13">
        <v>1</v>
      </c>
      <c r="E9" s="14">
        <f t="shared" si="0"/>
        <v>12</v>
      </c>
      <c r="F9" s="30"/>
    </row>
    <row r="10" spans="1:26" ht="12.75" x14ac:dyDescent="0.2">
      <c r="A10" s="11" t="s">
        <v>7</v>
      </c>
      <c r="B10" s="12" t="s">
        <v>12</v>
      </c>
      <c r="C10" s="13">
        <v>8</v>
      </c>
      <c r="D10" s="13">
        <v>1</v>
      </c>
      <c r="E10" s="14">
        <f t="shared" si="0"/>
        <v>9</v>
      </c>
      <c r="F10" s="31"/>
    </row>
    <row r="11" spans="1:26" ht="15.75" customHeight="1" x14ac:dyDescent="0.2">
      <c r="A11" s="15"/>
      <c r="B11" s="16"/>
      <c r="C11" s="17"/>
      <c r="D11" s="17"/>
      <c r="E11" s="17"/>
      <c r="F11" s="18"/>
    </row>
    <row r="12" spans="1:26" ht="25.5" x14ac:dyDescent="0.2">
      <c r="A12" s="7" t="s">
        <v>13</v>
      </c>
      <c r="B12" s="8" t="s">
        <v>14</v>
      </c>
      <c r="C12" s="9">
        <v>69</v>
      </c>
      <c r="D12" s="9">
        <v>0</v>
      </c>
      <c r="E12" s="10">
        <f t="shared" ref="E12:E15" si="1">SUM(C12:D12)</f>
        <v>69</v>
      </c>
      <c r="F12" s="29">
        <v>27</v>
      </c>
    </row>
    <row r="13" spans="1:26" ht="12.75" x14ac:dyDescent="0.2">
      <c r="A13" s="11" t="s">
        <v>13</v>
      </c>
      <c r="B13" s="12" t="s">
        <v>15</v>
      </c>
      <c r="C13" s="13">
        <v>55</v>
      </c>
      <c r="D13" s="13">
        <v>1</v>
      </c>
      <c r="E13" s="14">
        <f t="shared" si="1"/>
        <v>56</v>
      </c>
      <c r="F13" s="3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x14ac:dyDescent="0.2">
      <c r="A14" s="11" t="s">
        <v>13</v>
      </c>
      <c r="B14" s="12" t="s">
        <v>16</v>
      </c>
      <c r="C14" s="13">
        <v>55</v>
      </c>
      <c r="D14" s="13">
        <v>1</v>
      </c>
      <c r="E14" s="14">
        <f t="shared" si="1"/>
        <v>56</v>
      </c>
      <c r="F14" s="30"/>
    </row>
    <row r="15" spans="1:26" ht="25.5" x14ac:dyDescent="0.2">
      <c r="A15" s="11" t="s">
        <v>13</v>
      </c>
      <c r="B15" s="12" t="s">
        <v>17</v>
      </c>
      <c r="C15" s="13">
        <v>40</v>
      </c>
      <c r="D15" s="13">
        <v>0</v>
      </c>
      <c r="E15" s="14">
        <f t="shared" si="1"/>
        <v>40</v>
      </c>
      <c r="F15" s="31"/>
    </row>
    <row r="16" spans="1:26" ht="15.75" customHeight="1" x14ac:dyDescent="0.2">
      <c r="A16" s="19"/>
      <c r="B16" s="16"/>
      <c r="C16" s="17"/>
      <c r="D16" s="17"/>
      <c r="E16" s="17"/>
      <c r="F16" s="18"/>
    </row>
    <row r="17" spans="1:26" ht="15.75" customHeight="1" x14ac:dyDescent="0.2">
      <c r="A17" s="7" t="s">
        <v>18</v>
      </c>
      <c r="B17" s="8" t="s">
        <v>19</v>
      </c>
      <c r="C17" s="9">
        <v>131</v>
      </c>
      <c r="D17" s="9">
        <v>0</v>
      </c>
      <c r="E17" s="10">
        <f t="shared" ref="E17:E22" si="2">SUM(C17:D17)</f>
        <v>131</v>
      </c>
      <c r="F17" s="29">
        <v>44</v>
      </c>
    </row>
    <row r="18" spans="1:26" ht="15.75" customHeight="1" x14ac:dyDescent="0.2">
      <c r="A18" s="11" t="s">
        <v>18</v>
      </c>
      <c r="B18" s="12" t="s">
        <v>20</v>
      </c>
      <c r="C18" s="13">
        <v>52</v>
      </c>
      <c r="D18" s="13">
        <v>0</v>
      </c>
      <c r="E18" s="14">
        <f t="shared" si="2"/>
        <v>52</v>
      </c>
      <c r="F18" s="30"/>
    </row>
    <row r="19" spans="1:26" ht="15.75" customHeight="1" x14ac:dyDescent="0.2">
      <c r="A19" s="11" t="s">
        <v>18</v>
      </c>
      <c r="B19" s="12" t="s">
        <v>21</v>
      </c>
      <c r="C19" s="13">
        <v>16</v>
      </c>
      <c r="D19" s="13">
        <v>0</v>
      </c>
      <c r="E19" s="14">
        <f t="shared" si="2"/>
        <v>16</v>
      </c>
      <c r="F19" s="30"/>
    </row>
    <row r="20" spans="1:26" ht="15.75" customHeight="1" x14ac:dyDescent="0.2">
      <c r="A20" s="11" t="s">
        <v>18</v>
      </c>
      <c r="B20" s="12" t="s">
        <v>22</v>
      </c>
      <c r="C20" s="13">
        <v>16</v>
      </c>
      <c r="D20" s="13">
        <v>0</v>
      </c>
      <c r="E20" s="14">
        <f t="shared" si="2"/>
        <v>16</v>
      </c>
      <c r="F20" s="30"/>
    </row>
    <row r="21" spans="1:26" ht="15.75" customHeight="1" x14ac:dyDescent="0.2">
      <c r="A21" s="11" t="s">
        <v>18</v>
      </c>
      <c r="B21" s="12" t="s">
        <v>23</v>
      </c>
      <c r="C21" s="13">
        <v>13</v>
      </c>
      <c r="D21" s="13">
        <v>0</v>
      </c>
      <c r="E21" s="14">
        <f t="shared" si="2"/>
        <v>13</v>
      </c>
      <c r="F21" s="30"/>
    </row>
    <row r="22" spans="1:26" ht="12.75" x14ac:dyDescent="0.2">
      <c r="A22" s="11" t="s">
        <v>18</v>
      </c>
      <c r="B22" s="12" t="s">
        <v>24</v>
      </c>
      <c r="C22" s="13">
        <v>6</v>
      </c>
      <c r="D22" s="13">
        <v>0</v>
      </c>
      <c r="E22" s="14">
        <f t="shared" si="2"/>
        <v>6</v>
      </c>
      <c r="F22" s="31"/>
    </row>
    <row r="23" spans="1:26" ht="15.75" customHeight="1" x14ac:dyDescent="0.2">
      <c r="A23" s="19"/>
      <c r="B23" s="16"/>
      <c r="C23" s="17"/>
      <c r="D23" s="20"/>
      <c r="E23" s="17"/>
      <c r="F23" s="1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7" t="s">
        <v>25</v>
      </c>
      <c r="B24" s="8" t="s">
        <v>26</v>
      </c>
      <c r="C24" s="9">
        <v>129</v>
      </c>
      <c r="D24" s="9">
        <v>34</v>
      </c>
      <c r="E24" s="10">
        <f t="shared" ref="E24:E27" si="3">SUM(C24:D24)</f>
        <v>163</v>
      </c>
      <c r="F24" s="29">
        <v>63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11" t="s">
        <v>25</v>
      </c>
      <c r="B25" s="12" t="s">
        <v>27</v>
      </c>
      <c r="C25" s="13">
        <v>86</v>
      </c>
      <c r="D25" s="13">
        <v>1</v>
      </c>
      <c r="E25" s="14">
        <f t="shared" si="3"/>
        <v>87</v>
      </c>
      <c r="F25" s="30"/>
    </row>
    <row r="26" spans="1:26" ht="15.75" customHeight="1" x14ac:dyDescent="0.2">
      <c r="A26" s="11" t="s">
        <v>25</v>
      </c>
      <c r="B26" s="12" t="s">
        <v>28</v>
      </c>
      <c r="C26" s="13">
        <v>68</v>
      </c>
      <c r="D26" s="13">
        <v>15</v>
      </c>
      <c r="E26" s="14">
        <f t="shared" si="3"/>
        <v>83</v>
      </c>
      <c r="F26" s="30"/>
    </row>
    <row r="27" spans="1:26" ht="15.75" customHeight="1" x14ac:dyDescent="0.2">
      <c r="A27" s="11" t="s">
        <v>25</v>
      </c>
      <c r="B27" s="12" t="s">
        <v>29</v>
      </c>
      <c r="C27" s="13">
        <v>65</v>
      </c>
      <c r="D27" s="13">
        <v>2</v>
      </c>
      <c r="E27" s="14">
        <f t="shared" si="3"/>
        <v>67</v>
      </c>
      <c r="F27" s="31"/>
    </row>
    <row r="28" spans="1:26" ht="15.75" customHeight="1" x14ac:dyDescent="0.2">
      <c r="A28" s="19"/>
      <c r="B28" s="16"/>
      <c r="C28" s="17"/>
      <c r="D28" s="17"/>
      <c r="E28" s="17"/>
      <c r="F28" s="18"/>
    </row>
    <row r="29" spans="1:26" ht="15.75" customHeight="1" x14ac:dyDescent="0.2">
      <c r="A29" s="7" t="s">
        <v>30</v>
      </c>
      <c r="B29" s="8" t="s">
        <v>31</v>
      </c>
      <c r="C29" s="9">
        <v>68</v>
      </c>
      <c r="D29" s="9">
        <v>9</v>
      </c>
      <c r="E29" s="10">
        <f t="shared" ref="E29:E31" si="4">SUM(C29:D29)</f>
        <v>77</v>
      </c>
      <c r="F29" s="29">
        <v>16</v>
      </c>
    </row>
    <row r="30" spans="1:26" ht="15.75" customHeight="1" x14ac:dyDescent="0.2">
      <c r="A30" s="11" t="s">
        <v>30</v>
      </c>
      <c r="B30" s="12" t="s">
        <v>32</v>
      </c>
      <c r="C30" s="13">
        <v>55</v>
      </c>
      <c r="D30" s="13">
        <v>8</v>
      </c>
      <c r="E30" s="14">
        <f t="shared" si="4"/>
        <v>63</v>
      </c>
      <c r="F30" s="3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11" t="s">
        <v>30</v>
      </c>
      <c r="B31" s="12" t="s">
        <v>33</v>
      </c>
      <c r="C31" s="13">
        <v>45</v>
      </c>
      <c r="D31" s="13">
        <v>4</v>
      </c>
      <c r="E31" s="14">
        <f t="shared" si="4"/>
        <v>49</v>
      </c>
      <c r="F31" s="3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19"/>
      <c r="B32" s="16"/>
      <c r="C32" s="17"/>
      <c r="D32" s="17"/>
      <c r="E32" s="17"/>
      <c r="F32" s="18"/>
    </row>
    <row r="33" spans="1:26" ht="25.5" x14ac:dyDescent="0.2">
      <c r="A33" s="7" t="s">
        <v>34</v>
      </c>
      <c r="B33" s="8" t="s">
        <v>35</v>
      </c>
      <c r="C33" s="9">
        <v>269</v>
      </c>
      <c r="D33" s="9">
        <v>4</v>
      </c>
      <c r="E33" s="10">
        <f t="shared" ref="E33:E44" si="5">SUM(C33:D33)</f>
        <v>273</v>
      </c>
      <c r="F33" s="29">
        <v>310</v>
      </c>
    </row>
    <row r="34" spans="1:26" ht="12.75" x14ac:dyDescent="0.2">
      <c r="A34" s="11" t="s">
        <v>34</v>
      </c>
      <c r="B34" s="12" t="s">
        <v>36</v>
      </c>
      <c r="C34" s="13">
        <v>206</v>
      </c>
      <c r="D34" s="13">
        <v>6</v>
      </c>
      <c r="E34" s="14">
        <f t="shared" si="5"/>
        <v>212</v>
      </c>
      <c r="F34" s="3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x14ac:dyDescent="0.2">
      <c r="A35" s="11" t="s">
        <v>34</v>
      </c>
      <c r="B35" s="12" t="s">
        <v>37</v>
      </c>
      <c r="C35" s="13">
        <v>175</v>
      </c>
      <c r="D35" s="13">
        <v>1</v>
      </c>
      <c r="E35" s="14">
        <f t="shared" si="5"/>
        <v>176</v>
      </c>
      <c r="F35" s="30"/>
    </row>
    <row r="36" spans="1:26" ht="15.75" customHeight="1" x14ac:dyDescent="0.2">
      <c r="A36" s="11" t="s">
        <v>34</v>
      </c>
      <c r="B36" s="12" t="s">
        <v>38</v>
      </c>
      <c r="C36" s="13">
        <v>142</v>
      </c>
      <c r="D36" s="13">
        <v>3</v>
      </c>
      <c r="E36" s="14">
        <f t="shared" si="5"/>
        <v>145</v>
      </c>
      <c r="F36" s="30"/>
    </row>
    <row r="37" spans="1:26" ht="15.75" customHeight="1" x14ac:dyDescent="0.2">
      <c r="A37" s="11" t="s">
        <v>34</v>
      </c>
      <c r="B37" s="12" t="s">
        <v>39</v>
      </c>
      <c r="C37" s="13">
        <v>50</v>
      </c>
      <c r="D37" s="13">
        <v>5</v>
      </c>
      <c r="E37" s="14">
        <f t="shared" si="5"/>
        <v>55</v>
      </c>
      <c r="F37" s="30"/>
    </row>
    <row r="38" spans="1:26" ht="15.75" customHeight="1" x14ac:dyDescent="0.2">
      <c r="A38" s="11" t="s">
        <v>34</v>
      </c>
      <c r="B38" s="12" t="s">
        <v>40</v>
      </c>
      <c r="C38" s="13">
        <v>27</v>
      </c>
      <c r="D38" s="13">
        <v>5</v>
      </c>
      <c r="E38" s="14">
        <f t="shared" si="5"/>
        <v>32</v>
      </c>
      <c r="F38" s="30"/>
    </row>
    <row r="39" spans="1:26" ht="15.75" customHeight="1" x14ac:dyDescent="0.2">
      <c r="A39" s="11" t="s">
        <v>34</v>
      </c>
      <c r="B39" s="12" t="s">
        <v>41</v>
      </c>
      <c r="C39" s="13">
        <v>29</v>
      </c>
      <c r="D39" s="13">
        <v>2</v>
      </c>
      <c r="E39" s="14">
        <f t="shared" si="5"/>
        <v>31</v>
      </c>
      <c r="F39" s="30"/>
    </row>
    <row r="40" spans="1:26" ht="15.75" customHeight="1" x14ac:dyDescent="0.2">
      <c r="A40" s="11" t="s">
        <v>34</v>
      </c>
      <c r="B40" s="12" t="s">
        <v>42</v>
      </c>
      <c r="C40" s="13">
        <v>25</v>
      </c>
      <c r="D40" s="13">
        <v>0</v>
      </c>
      <c r="E40" s="14">
        <f t="shared" si="5"/>
        <v>25</v>
      </c>
      <c r="F40" s="30"/>
    </row>
    <row r="41" spans="1:26" ht="15.75" customHeight="1" x14ac:dyDescent="0.2">
      <c r="A41" s="11" t="s">
        <v>34</v>
      </c>
      <c r="B41" s="12" t="s">
        <v>43</v>
      </c>
      <c r="C41" s="13">
        <v>20</v>
      </c>
      <c r="D41" s="13">
        <v>0</v>
      </c>
      <c r="E41" s="14">
        <f t="shared" si="5"/>
        <v>20</v>
      </c>
      <c r="F41" s="30"/>
    </row>
    <row r="42" spans="1:26" ht="15.75" customHeight="1" x14ac:dyDescent="0.2">
      <c r="A42" s="11" t="s">
        <v>34</v>
      </c>
      <c r="B42" s="12" t="s">
        <v>44</v>
      </c>
      <c r="C42" s="13">
        <v>11</v>
      </c>
      <c r="D42" s="13">
        <v>1</v>
      </c>
      <c r="E42" s="14">
        <f t="shared" si="5"/>
        <v>12</v>
      </c>
      <c r="F42" s="30"/>
    </row>
    <row r="43" spans="1:26" ht="15.75" customHeight="1" x14ac:dyDescent="0.2">
      <c r="A43" s="11" t="s">
        <v>34</v>
      </c>
      <c r="B43" s="12" t="s">
        <v>45</v>
      </c>
      <c r="C43" s="13">
        <v>10</v>
      </c>
      <c r="D43" s="13">
        <v>1</v>
      </c>
      <c r="E43" s="14">
        <f t="shared" si="5"/>
        <v>11</v>
      </c>
      <c r="F43" s="30"/>
    </row>
    <row r="44" spans="1:26" ht="15.75" customHeight="1" x14ac:dyDescent="0.2">
      <c r="A44" s="11" t="s">
        <v>34</v>
      </c>
      <c r="B44" s="12" t="s">
        <v>46</v>
      </c>
      <c r="C44" s="13">
        <v>4</v>
      </c>
      <c r="D44" s="13">
        <v>1</v>
      </c>
      <c r="E44" s="14">
        <f t="shared" si="5"/>
        <v>5</v>
      </c>
      <c r="F44" s="31"/>
    </row>
    <row r="45" spans="1:26" ht="15.75" customHeight="1" x14ac:dyDescent="0.2">
      <c r="A45" s="19"/>
      <c r="B45" s="16"/>
      <c r="C45" s="17"/>
      <c r="D45" s="17"/>
      <c r="E45" s="17"/>
      <c r="F45" s="18"/>
    </row>
    <row r="46" spans="1:26" ht="15.75" customHeight="1" x14ac:dyDescent="0.2">
      <c r="A46" s="7" t="s">
        <v>47</v>
      </c>
      <c r="B46" s="8" t="s">
        <v>48</v>
      </c>
      <c r="C46" s="9">
        <v>109</v>
      </c>
      <c r="D46" s="9">
        <v>1</v>
      </c>
      <c r="E46" s="10">
        <f t="shared" ref="E46:E48" si="6">SUM(C46:D46)</f>
        <v>110</v>
      </c>
      <c r="F46" s="29">
        <v>16</v>
      </c>
    </row>
    <row r="47" spans="1:26" ht="15.75" customHeight="1" x14ac:dyDescent="0.2">
      <c r="A47" s="11" t="s">
        <v>47</v>
      </c>
      <c r="B47" s="12" t="s">
        <v>49</v>
      </c>
      <c r="C47" s="13">
        <v>28</v>
      </c>
      <c r="D47" s="13">
        <v>7</v>
      </c>
      <c r="E47" s="14">
        <f t="shared" si="6"/>
        <v>35</v>
      </c>
      <c r="F47" s="30"/>
    </row>
    <row r="48" spans="1:26" ht="15.75" customHeight="1" x14ac:dyDescent="0.2">
      <c r="A48" s="11" t="s">
        <v>47</v>
      </c>
      <c r="B48" s="12" t="s">
        <v>50</v>
      </c>
      <c r="C48" s="13">
        <v>24</v>
      </c>
      <c r="D48" s="13">
        <v>1</v>
      </c>
      <c r="E48" s="14">
        <f t="shared" si="6"/>
        <v>25</v>
      </c>
      <c r="F48" s="31"/>
    </row>
    <row r="49" spans="1:26" ht="15.75" customHeight="1" x14ac:dyDescent="0.2">
      <c r="A49" s="19"/>
      <c r="B49" s="16"/>
      <c r="C49" s="17"/>
      <c r="D49" s="17"/>
      <c r="E49" s="17"/>
      <c r="F49" s="18"/>
    </row>
    <row r="50" spans="1:26" ht="25.5" x14ac:dyDescent="0.2">
      <c r="A50" s="7" t="s">
        <v>51</v>
      </c>
      <c r="B50" s="8" t="s">
        <v>52</v>
      </c>
      <c r="C50" s="9">
        <v>693</v>
      </c>
      <c r="D50" s="9">
        <v>0</v>
      </c>
      <c r="E50" s="10">
        <f t="shared" ref="E50:E62" si="7">SUM(C50:D50)</f>
        <v>693</v>
      </c>
      <c r="F50" s="29">
        <v>244</v>
      </c>
    </row>
    <row r="51" spans="1:26" ht="15.75" customHeight="1" x14ac:dyDescent="0.2">
      <c r="A51" s="11" t="s">
        <v>51</v>
      </c>
      <c r="B51" s="12" t="s">
        <v>53</v>
      </c>
      <c r="C51" s="13">
        <v>247</v>
      </c>
      <c r="D51" s="13">
        <v>0</v>
      </c>
      <c r="E51" s="14">
        <f t="shared" si="7"/>
        <v>247</v>
      </c>
      <c r="F51" s="30"/>
    </row>
    <row r="52" spans="1:26" ht="15.75" customHeight="1" x14ac:dyDescent="0.2">
      <c r="A52" s="11" t="s">
        <v>51</v>
      </c>
      <c r="B52" s="12" t="s">
        <v>54</v>
      </c>
      <c r="C52" s="13">
        <v>188</v>
      </c>
      <c r="D52" s="13">
        <v>5</v>
      </c>
      <c r="E52" s="14">
        <f t="shared" si="7"/>
        <v>193</v>
      </c>
      <c r="F52" s="30"/>
    </row>
    <row r="53" spans="1:26" ht="15.75" customHeight="1" x14ac:dyDescent="0.2">
      <c r="A53" s="11" t="s">
        <v>51</v>
      </c>
      <c r="B53" s="12" t="s">
        <v>55</v>
      </c>
      <c r="C53" s="13">
        <v>147</v>
      </c>
      <c r="D53" s="13">
        <v>0</v>
      </c>
      <c r="E53" s="14">
        <f t="shared" si="7"/>
        <v>147</v>
      </c>
      <c r="F53" s="3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x14ac:dyDescent="0.2">
      <c r="A54" s="11" t="s">
        <v>51</v>
      </c>
      <c r="B54" s="12" t="s">
        <v>56</v>
      </c>
      <c r="C54" s="13">
        <v>124</v>
      </c>
      <c r="D54" s="13">
        <v>3</v>
      </c>
      <c r="E54" s="14">
        <f t="shared" si="7"/>
        <v>127</v>
      </c>
      <c r="F54" s="30"/>
    </row>
    <row r="55" spans="1:26" ht="15.75" customHeight="1" x14ac:dyDescent="0.2">
      <c r="A55" s="11" t="s">
        <v>51</v>
      </c>
      <c r="B55" s="12" t="s">
        <v>57</v>
      </c>
      <c r="C55" s="13">
        <v>88</v>
      </c>
      <c r="D55" s="13">
        <v>1</v>
      </c>
      <c r="E55" s="14">
        <f t="shared" si="7"/>
        <v>89</v>
      </c>
      <c r="F55" s="30"/>
    </row>
    <row r="56" spans="1:26" ht="15.75" customHeight="1" x14ac:dyDescent="0.2">
      <c r="A56" s="11" t="s">
        <v>51</v>
      </c>
      <c r="B56" s="12" t="s">
        <v>58</v>
      </c>
      <c r="C56" s="13">
        <v>83</v>
      </c>
      <c r="D56" s="13">
        <v>1</v>
      </c>
      <c r="E56" s="14">
        <f t="shared" si="7"/>
        <v>84</v>
      </c>
      <c r="F56" s="30"/>
    </row>
    <row r="57" spans="1:26" ht="15.75" customHeight="1" x14ac:dyDescent="0.2">
      <c r="A57" s="11" t="s">
        <v>51</v>
      </c>
      <c r="B57" s="12" t="s">
        <v>59</v>
      </c>
      <c r="C57" s="13">
        <v>64</v>
      </c>
      <c r="D57" s="13">
        <v>0</v>
      </c>
      <c r="E57" s="14">
        <f t="shared" si="7"/>
        <v>64</v>
      </c>
      <c r="F57" s="30"/>
    </row>
    <row r="58" spans="1:26" ht="15.75" customHeight="1" x14ac:dyDescent="0.2">
      <c r="A58" s="11" t="s">
        <v>51</v>
      </c>
      <c r="B58" s="12" t="s">
        <v>60</v>
      </c>
      <c r="C58" s="13">
        <v>35</v>
      </c>
      <c r="D58" s="13">
        <v>0</v>
      </c>
      <c r="E58" s="14">
        <f t="shared" si="7"/>
        <v>35</v>
      </c>
      <c r="F58" s="30"/>
    </row>
    <row r="59" spans="1:26" ht="12.75" x14ac:dyDescent="0.2">
      <c r="A59" s="11" t="s">
        <v>51</v>
      </c>
      <c r="B59" s="12" t="s">
        <v>61</v>
      </c>
      <c r="C59" s="13">
        <v>30</v>
      </c>
      <c r="D59" s="13">
        <v>0</v>
      </c>
      <c r="E59" s="14">
        <f t="shared" si="7"/>
        <v>30</v>
      </c>
      <c r="F59" s="30"/>
    </row>
    <row r="60" spans="1:26" ht="15.75" customHeight="1" x14ac:dyDescent="0.2">
      <c r="A60" s="11" t="s">
        <v>51</v>
      </c>
      <c r="B60" s="12" t="s">
        <v>62</v>
      </c>
      <c r="C60" s="13">
        <v>28</v>
      </c>
      <c r="D60" s="13">
        <v>0</v>
      </c>
      <c r="E60" s="14">
        <f t="shared" si="7"/>
        <v>28</v>
      </c>
      <c r="F60" s="30"/>
    </row>
    <row r="61" spans="1:26" ht="15.75" customHeight="1" x14ac:dyDescent="0.2">
      <c r="A61" s="11" t="s">
        <v>51</v>
      </c>
      <c r="B61" s="12" t="s">
        <v>63</v>
      </c>
      <c r="C61" s="13">
        <v>8</v>
      </c>
      <c r="D61" s="13">
        <v>4</v>
      </c>
      <c r="E61" s="14">
        <f t="shared" si="7"/>
        <v>12</v>
      </c>
      <c r="F61" s="30"/>
    </row>
    <row r="62" spans="1:26" ht="15.75" customHeight="1" x14ac:dyDescent="0.2">
      <c r="A62" s="11" t="s">
        <v>51</v>
      </c>
      <c r="B62" s="12" t="s">
        <v>64</v>
      </c>
      <c r="C62" s="13">
        <v>5</v>
      </c>
      <c r="D62" s="13">
        <v>2</v>
      </c>
      <c r="E62" s="14">
        <f t="shared" si="7"/>
        <v>7</v>
      </c>
      <c r="F62" s="31"/>
    </row>
    <row r="63" spans="1:26" ht="15.75" customHeight="1" x14ac:dyDescent="0.2">
      <c r="A63" s="19"/>
      <c r="B63" s="16"/>
      <c r="C63" s="17"/>
      <c r="D63" s="17"/>
      <c r="E63" s="17"/>
      <c r="F63" s="18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7" t="s">
        <v>65</v>
      </c>
      <c r="B64" s="8" t="s">
        <v>66</v>
      </c>
      <c r="C64" s="9">
        <v>59</v>
      </c>
      <c r="D64" s="9">
        <v>0</v>
      </c>
      <c r="E64" s="10">
        <f t="shared" ref="E64:E66" si="8">SUM(C64:D64)</f>
        <v>59</v>
      </c>
      <c r="F64" s="29">
        <v>8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11" t="s">
        <v>65</v>
      </c>
      <c r="B65" s="12" t="s">
        <v>67</v>
      </c>
      <c r="C65" s="13">
        <v>57</v>
      </c>
      <c r="D65" s="13">
        <v>1</v>
      </c>
      <c r="E65" s="14">
        <f t="shared" si="8"/>
        <v>58</v>
      </c>
      <c r="F65" s="30"/>
    </row>
    <row r="66" spans="1:26" ht="15.75" customHeight="1" x14ac:dyDescent="0.2">
      <c r="A66" s="11" t="s">
        <v>65</v>
      </c>
      <c r="B66" s="12" t="s">
        <v>68</v>
      </c>
      <c r="C66" s="13">
        <v>33</v>
      </c>
      <c r="D66" s="13">
        <v>1</v>
      </c>
      <c r="E66" s="14">
        <f t="shared" si="8"/>
        <v>34</v>
      </c>
      <c r="F66" s="31"/>
    </row>
    <row r="67" spans="1:26" ht="15.75" customHeight="1" x14ac:dyDescent="0.2">
      <c r="A67" s="19"/>
      <c r="B67" s="16"/>
      <c r="C67" s="17"/>
      <c r="D67" s="17"/>
      <c r="E67" s="17"/>
      <c r="F67" s="18"/>
    </row>
    <row r="68" spans="1:26" ht="15.75" customHeight="1" x14ac:dyDescent="0.2">
      <c r="A68" s="7" t="s">
        <v>69</v>
      </c>
      <c r="B68" s="8" t="s">
        <v>222</v>
      </c>
      <c r="C68" s="9">
        <v>57</v>
      </c>
      <c r="D68" s="9">
        <v>2</v>
      </c>
      <c r="E68" s="10">
        <f t="shared" ref="E68:E69" si="9">SUM(C68:D68)</f>
        <v>59</v>
      </c>
      <c r="F68" s="29">
        <v>24</v>
      </c>
    </row>
    <row r="69" spans="1:26" ht="17.25" customHeight="1" x14ac:dyDescent="0.2">
      <c r="A69" s="11" t="s">
        <v>69</v>
      </c>
      <c r="B69" s="12" t="s">
        <v>70</v>
      </c>
      <c r="C69" s="13">
        <v>37</v>
      </c>
      <c r="D69" s="13">
        <v>0</v>
      </c>
      <c r="E69" s="14">
        <f t="shared" si="9"/>
        <v>37</v>
      </c>
      <c r="F69" s="3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19"/>
      <c r="B70" s="16"/>
      <c r="C70" s="17"/>
      <c r="D70" s="17"/>
      <c r="E70" s="17"/>
      <c r="F70" s="18"/>
    </row>
    <row r="71" spans="1:26" ht="15.75" customHeight="1" x14ac:dyDescent="0.2">
      <c r="A71" s="7" t="s">
        <v>71</v>
      </c>
      <c r="B71" s="8" t="s">
        <v>72</v>
      </c>
      <c r="C71" s="9">
        <v>226</v>
      </c>
      <c r="D71" s="9">
        <v>1</v>
      </c>
      <c r="E71" s="10">
        <f t="shared" ref="E71:E80" si="10">SUM(C71:D71)</f>
        <v>227</v>
      </c>
      <c r="F71" s="29">
        <v>69</v>
      </c>
    </row>
    <row r="72" spans="1:26" ht="15.75" customHeight="1" x14ac:dyDescent="0.2">
      <c r="A72" s="11" t="s">
        <v>71</v>
      </c>
      <c r="B72" s="12" t="s">
        <v>73</v>
      </c>
      <c r="C72" s="13">
        <v>180</v>
      </c>
      <c r="D72" s="13">
        <v>1</v>
      </c>
      <c r="E72" s="14">
        <f t="shared" si="10"/>
        <v>181</v>
      </c>
      <c r="F72" s="30"/>
    </row>
    <row r="73" spans="1:26" ht="16.5" customHeight="1" x14ac:dyDescent="0.2">
      <c r="A73" s="11" t="s">
        <v>71</v>
      </c>
      <c r="B73" s="12" t="s">
        <v>74</v>
      </c>
      <c r="C73" s="13">
        <v>80</v>
      </c>
      <c r="D73" s="13">
        <v>0</v>
      </c>
      <c r="E73" s="14">
        <f t="shared" si="10"/>
        <v>80</v>
      </c>
      <c r="F73" s="30"/>
    </row>
    <row r="74" spans="1:26" ht="15.75" customHeight="1" x14ac:dyDescent="0.2">
      <c r="A74" s="11" t="s">
        <v>71</v>
      </c>
      <c r="B74" s="12" t="s">
        <v>75</v>
      </c>
      <c r="C74" s="13">
        <v>74</v>
      </c>
      <c r="D74" s="13">
        <v>1</v>
      </c>
      <c r="E74" s="14">
        <f t="shared" si="10"/>
        <v>75</v>
      </c>
      <c r="F74" s="30"/>
    </row>
    <row r="75" spans="1:26" ht="15.75" customHeight="1" x14ac:dyDescent="0.2">
      <c r="A75" s="11" t="s">
        <v>71</v>
      </c>
      <c r="B75" s="12" t="s">
        <v>76</v>
      </c>
      <c r="C75" s="13">
        <v>68</v>
      </c>
      <c r="D75" s="13">
        <v>0</v>
      </c>
      <c r="E75" s="14">
        <f t="shared" si="10"/>
        <v>68</v>
      </c>
      <c r="F75" s="30"/>
    </row>
    <row r="76" spans="1:26" ht="15.75" customHeight="1" x14ac:dyDescent="0.2">
      <c r="A76" s="11" t="s">
        <v>71</v>
      </c>
      <c r="B76" s="12" t="s">
        <v>77</v>
      </c>
      <c r="C76" s="13">
        <v>14</v>
      </c>
      <c r="D76" s="13">
        <v>0</v>
      </c>
      <c r="E76" s="14">
        <f t="shared" si="10"/>
        <v>14</v>
      </c>
      <c r="F76" s="30"/>
    </row>
    <row r="77" spans="1:26" ht="15.75" customHeight="1" x14ac:dyDescent="0.2">
      <c r="A77" s="11" t="s">
        <v>71</v>
      </c>
      <c r="B77" s="12" t="s">
        <v>78</v>
      </c>
      <c r="C77" s="13">
        <v>5</v>
      </c>
      <c r="D77" s="13">
        <v>1</v>
      </c>
      <c r="E77" s="14">
        <f t="shared" si="10"/>
        <v>6</v>
      </c>
      <c r="F77" s="30"/>
    </row>
    <row r="78" spans="1:26" ht="15.75" customHeight="1" x14ac:dyDescent="0.2">
      <c r="A78" s="11" t="s">
        <v>71</v>
      </c>
      <c r="B78" s="12" t="s">
        <v>79</v>
      </c>
      <c r="C78" s="13">
        <v>5</v>
      </c>
      <c r="D78" s="13">
        <v>0</v>
      </c>
      <c r="E78" s="14">
        <f t="shared" si="10"/>
        <v>5</v>
      </c>
      <c r="F78" s="30"/>
    </row>
    <row r="79" spans="1:26" ht="25.5" x14ac:dyDescent="0.2">
      <c r="A79" s="11" t="s">
        <v>71</v>
      </c>
      <c r="B79" s="12" t="s">
        <v>80</v>
      </c>
      <c r="C79" s="13">
        <v>4</v>
      </c>
      <c r="D79" s="13">
        <v>0</v>
      </c>
      <c r="E79" s="14">
        <f t="shared" si="10"/>
        <v>4</v>
      </c>
      <c r="F79" s="30"/>
    </row>
    <row r="80" spans="1:26" ht="25.5" x14ac:dyDescent="0.2">
      <c r="A80" s="11" t="s">
        <v>71</v>
      </c>
      <c r="B80" s="12" t="s">
        <v>81</v>
      </c>
      <c r="C80" s="13">
        <v>3</v>
      </c>
      <c r="D80" s="13">
        <v>0</v>
      </c>
      <c r="E80" s="14">
        <f t="shared" si="10"/>
        <v>3</v>
      </c>
      <c r="F80" s="3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19"/>
      <c r="B81" s="16"/>
      <c r="C81" s="17"/>
      <c r="D81" s="17"/>
      <c r="E81" s="17"/>
      <c r="F81" s="18"/>
    </row>
    <row r="82" spans="1:26" ht="15.75" customHeight="1" x14ac:dyDescent="0.2">
      <c r="A82" s="7" t="s">
        <v>82</v>
      </c>
      <c r="B82" s="8" t="s">
        <v>83</v>
      </c>
      <c r="C82" s="9">
        <v>101</v>
      </c>
      <c r="D82" s="9">
        <v>3</v>
      </c>
      <c r="E82" s="10">
        <f t="shared" ref="E82:E86" si="11">SUM(C82:D82)</f>
        <v>104</v>
      </c>
      <c r="F82" s="29">
        <v>16</v>
      </c>
    </row>
    <row r="83" spans="1:26" ht="15.75" customHeight="1" x14ac:dyDescent="0.2">
      <c r="A83" s="11" t="s">
        <v>82</v>
      </c>
      <c r="B83" s="12" t="s">
        <v>84</v>
      </c>
      <c r="C83" s="13">
        <v>36</v>
      </c>
      <c r="D83" s="13">
        <v>2</v>
      </c>
      <c r="E83" s="14">
        <f t="shared" si="11"/>
        <v>38</v>
      </c>
      <c r="F83" s="30"/>
    </row>
    <row r="84" spans="1:26" ht="15.75" customHeight="1" x14ac:dyDescent="0.2">
      <c r="A84" s="11" t="s">
        <v>82</v>
      </c>
      <c r="B84" s="12" t="s">
        <v>85</v>
      </c>
      <c r="C84" s="13">
        <v>25</v>
      </c>
      <c r="D84" s="13">
        <v>2</v>
      </c>
      <c r="E84" s="14">
        <f t="shared" si="11"/>
        <v>27</v>
      </c>
      <c r="F84" s="30"/>
    </row>
    <row r="85" spans="1:26" ht="15.75" customHeight="1" x14ac:dyDescent="0.2">
      <c r="A85" s="11" t="s">
        <v>82</v>
      </c>
      <c r="B85" s="12" t="s">
        <v>86</v>
      </c>
      <c r="C85" s="13">
        <v>8</v>
      </c>
      <c r="D85" s="13">
        <v>4</v>
      </c>
      <c r="E85" s="14">
        <f t="shared" si="11"/>
        <v>12</v>
      </c>
      <c r="F85" s="30"/>
    </row>
    <row r="86" spans="1:26" ht="15.75" customHeight="1" x14ac:dyDescent="0.2">
      <c r="A86" s="11" t="s">
        <v>82</v>
      </c>
      <c r="B86" s="12" t="s">
        <v>87</v>
      </c>
      <c r="C86" s="13">
        <v>10</v>
      </c>
      <c r="D86" s="13">
        <v>1</v>
      </c>
      <c r="E86" s="14">
        <f t="shared" si="11"/>
        <v>11</v>
      </c>
      <c r="F86" s="31"/>
    </row>
    <row r="87" spans="1:26" ht="15.75" customHeight="1" x14ac:dyDescent="0.2">
      <c r="A87" s="19"/>
      <c r="B87" s="16"/>
      <c r="C87" s="17"/>
      <c r="D87" s="17"/>
      <c r="E87" s="17"/>
      <c r="F87" s="17"/>
    </row>
    <row r="88" spans="1:26" ht="15.75" customHeight="1" x14ac:dyDescent="0.2">
      <c r="A88" s="7" t="s">
        <v>88</v>
      </c>
      <c r="B88" s="8" t="s">
        <v>89</v>
      </c>
      <c r="C88" s="9">
        <v>83</v>
      </c>
      <c r="D88" s="9">
        <v>0</v>
      </c>
      <c r="E88" s="10">
        <f t="shared" ref="E88:E95" si="12">SUM(C88:D88)</f>
        <v>83</v>
      </c>
      <c r="F88" s="29">
        <v>59</v>
      </c>
    </row>
    <row r="89" spans="1:26" ht="25.5" x14ac:dyDescent="0.2">
      <c r="A89" s="11" t="s">
        <v>88</v>
      </c>
      <c r="B89" s="12" t="s">
        <v>90</v>
      </c>
      <c r="C89" s="13">
        <v>68</v>
      </c>
      <c r="D89" s="13">
        <v>2</v>
      </c>
      <c r="E89" s="14">
        <f t="shared" si="12"/>
        <v>70</v>
      </c>
      <c r="F89" s="3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x14ac:dyDescent="0.2">
      <c r="A90" s="11" t="s">
        <v>88</v>
      </c>
      <c r="B90" s="12" t="s">
        <v>91</v>
      </c>
      <c r="C90" s="13">
        <v>64</v>
      </c>
      <c r="D90" s="13">
        <v>0</v>
      </c>
      <c r="E90" s="14">
        <f t="shared" si="12"/>
        <v>64</v>
      </c>
      <c r="F90" s="30"/>
    </row>
    <row r="91" spans="1:26" ht="15.75" customHeight="1" x14ac:dyDescent="0.2">
      <c r="A91" s="11" t="s">
        <v>88</v>
      </c>
      <c r="B91" s="12" t="s">
        <v>92</v>
      </c>
      <c r="C91" s="13">
        <v>39</v>
      </c>
      <c r="D91" s="13">
        <v>0</v>
      </c>
      <c r="E91" s="14">
        <f t="shared" si="12"/>
        <v>39</v>
      </c>
      <c r="F91" s="30"/>
    </row>
    <row r="92" spans="1:26" ht="15.75" customHeight="1" x14ac:dyDescent="0.2">
      <c r="A92" s="11" t="s">
        <v>88</v>
      </c>
      <c r="B92" s="12" t="s">
        <v>93</v>
      </c>
      <c r="C92" s="13">
        <v>36</v>
      </c>
      <c r="D92" s="13">
        <v>0</v>
      </c>
      <c r="E92" s="14">
        <f t="shared" si="12"/>
        <v>36</v>
      </c>
      <c r="F92" s="30"/>
    </row>
    <row r="93" spans="1:26" ht="15.75" customHeight="1" x14ac:dyDescent="0.2">
      <c r="A93" s="11" t="s">
        <v>88</v>
      </c>
      <c r="B93" s="12" t="s">
        <v>94</v>
      </c>
      <c r="C93" s="13">
        <v>30</v>
      </c>
      <c r="D93" s="13">
        <v>0</v>
      </c>
      <c r="E93" s="14">
        <f t="shared" si="12"/>
        <v>30</v>
      </c>
      <c r="F93" s="30"/>
    </row>
    <row r="94" spans="1:26" ht="15.75" customHeight="1" x14ac:dyDescent="0.2">
      <c r="A94" s="11" t="s">
        <v>88</v>
      </c>
      <c r="B94" s="12" t="s">
        <v>95</v>
      </c>
      <c r="C94" s="13">
        <v>20</v>
      </c>
      <c r="D94" s="13">
        <v>0</v>
      </c>
      <c r="E94" s="14">
        <f t="shared" si="12"/>
        <v>20</v>
      </c>
      <c r="F94" s="30"/>
    </row>
    <row r="95" spans="1:26" ht="15.75" customHeight="1" x14ac:dyDescent="0.2">
      <c r="A95" s="11" t="s">
        <v>88</v>
      </c>
      <c r="B95" s="12" t="s">
        <v>96</v>
      </c>
      <c r="C95" s="13">
        <v>1</v>
      </c>
      <c r="D95" s="13">
        <v>0</v>
      </c>
      <c r="E95" s="14">
        <f t="shared" si="12"/>
        <v>1</v>
      </c>
      <c r="F95" s="31"/>
    </row>
    <row r="96" spans="1:26" ht="15.75" customHeight="1" x14ac:dyDescent="0.2">
      <c r="A96" s="19"/>
      <c r="B96" s="16"/>
      <c r="C96" s="17"/>
      <c r="D96" s="20"/>
      <c r="E96" s="17"/>
      <c r="F96" s="17"/>
    </row>
    <row r="97" spans="1:26" ht="15.75" customHeight="1" x14ac:dyDescent="0.2">
      <c r="A97" s="7" t="s">
        <v>97</v>
      </c>
      <c r="B97" s="8" t="s">
        <v>98</v>
      </c>
      <c r="C97" s="9">
        <v>367</v>
      </c>
      <c r="D97" s="9">
        <v>3</v>
      </c>
      <c r="E97" s="10">
        <f t="shared" ref="E97:E101" si="13">SUM(C97:D97)</f>
        <v>370</v>
      </c>
      <c r="F97" s="29">
        <v>36</v>
      </c>
    </row>
    <row r="98" spans="1:26" ht="15.75" customHeight="1" x14ac:dyDescent="0.2">
      <c r="A98" s="11" t="s">
        <v>97</v>
      </c>
      <c r="B98" s="12" t="s">
        <v>99</v>
      </c>
      <c r="C98" s="13">
        <v>60</v>
      </c>
      <c r="D98" s="13">
        <v>6</v>
      </c>
      <c r="E98" s="14">
        <f t="shared" si="13"/>
        <v>66</v>
      </c>
      <c r="F98" s="30"/>
    </row>
    <row r="99" spans="1:26" ht="15.75" customHeight="1" x14ac:dyDescent="0.2">
      <c r="A99" s="11" t="s">
        <v>97</v>
      </c>
      <c r="B99" s="12" t="s">
        <v>100</v>
      </c>
      <c r="C99" s="13">
        <v>36</v>
      </c>
      <c r="D99" s="13">
        <v>3</v>
      </c>
      <c r="E99" s="14">
        <f t="shared" si="13"/>
        <v>39</v>
      </c>
      <c r="F99" s="30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11" t="s">
        <v>97</v>
      </c>
      <c r="B100" s="12" t="s">
        <v>101</v>
      </c>
      <c r="C100" s="13">
        <v>26</v>
      </c>
      <c r="D100" s="13">
        <v>2</v>
      </c>
      <c r="E100" s="14">
        <f t="shared" si="13"/>
        <v>28</v>
      </c>
      <c r="F100" s="30"/>
    </row>
    <row r="101" spans="1:26" ht="15.75" customHeight="1" x14ac:dyDescent="0.2">
      <c r="A101" s="11" t="s">
        <v>97</v>
      </c>
      <c r="B101" s="12" t="s">
        <v>223</v>
      </c>
      <c r="C101" s="13">
        <v>8</v>
      </c>
      <c r="D101" s="13">
        <v>0</v>
      </c>
      <c r="E101" s="14">
        <f t="shared" si="13"/>
        <v>8</v>
      </c>
      <c r="F101" s="31"/>
    </row>
    <row r="102" spans="1:26" ht="15.75" customHeight="1" x14ac:dyDescent="0.2">
      <c r="A102" s="19"/>
      <c r="B102" s="16"/>
      <c r="C102" s="17"/>
      <c r="D102" s="17"/>
      <c r="E102" s="17"/>
      <c r="F102" s="17"/>
    </row>
    <row r="103" spans="1:26" ht="15.75" customHeight="1" x14ac:dyDescent="0.2">
      <c r="A103" s="7" t="s">
        <v>102</v>
      </c>
      <c r="B103" s="8" t="s">
        <v>103</v>
      </c>
      <c r="C103" s="9">
        <v>111</v>
      </c>
      <c r="D103" s="9">
        <v>5</v>
      </c>
      <c r="E103" s="10">
        <f t="shared" ref="E103:E104" si="14">SUM(C103:D103)</f>
        <v>116</v>
      </c>
      <c r="F103" s="29">
        <v>34</v>
      </c>
    </row>
    <row r="104" spans="1:26" ht="15.75" customHeight="1" x14ac:dyDescent="0.2">
      <c r="A104" s="11" t="s">
        <v>102</v>
      </c>
      <c r="B104" s="12" t="s">
        <v>104</v>
      </c>
      <c r="C104" s="13">
        <v>28</v>
      </c>
      <c r="D104" s="13">
        <v>0</v>
      </c>
      <c r="E104" s="14">
        <f t="shared" si="14"/>
        <v>28</v>
      </c>
      <c r="F104" s="31"/>
    </row>
    <row r="105" spans="1:26" ht="15.75" customHeight="1" x14ac:dyDescent="0.2">
      <c r="A105" s="19"/>
      <c r="B105" s="16"/>
      <c r="C105" s="17"/>
      <c r="D105" s="17"/>
      <c r="E105" s="17"/>
      <c r="F105" s="17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7" t="s">
        <v>105</v>
      </c>
      <c r="B106" s="8" t="s">
        <v>106</v>
      </c>
      <c r="C106" s="9">
        <v>61</v>
      </c>
      <c r="D106" s="9">
        <v>4</v>
      </c>
      <c r="E106" s="10">
        <f t="shared" ref="E106:E110" si="15">SUM(C106:D106)</f>
        <v>65</v>
      </c>
      <c r="F106" s="29">
        <v>14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11" t="s">
        <v>105</v>
      </c>
      <c r="B107" s="12" t="s">
        <v>107</v>
      </c>
      <c r="C107" s="13">
        <v>46</v>
      </c>
      <c r="D107" s="13">
        <v>0</v>
      </c>
      <c r="E107" s="14">
        <f t="shared" si="15"/>
        <v>46</v>
      </c>
      <c r="F107" s="30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x14ac:dyDescent="0.2">
      <c r="A108" s="11" t="s">
        <v>105</v>
      </c>
      <c r="B108" s="12" t="s">
        <v>108</v>
      </c>
      <c r="C108" s="13">
        <v>41</v>
      </c>
      <c r="D108" s="13">
        <v>0</v>
      </c>
      <c r="E108" s="14">
        <f t="shared" si="15"/>
        <v>41</v>
      </c>
      <c r="F108" s="30"/>
    </row>
    <row r="109" spans="1:26" ht="15.75" customHeight="1" x14ac:dyDescent="0.2">
      <c r="A109" s="11" t="s">
        <v>105</v>
      </c>
      <c r="B109" s="12" t="s">
        <v>109</v>
      </c>
      <c r="C109" s="13">
        <v>38</v>
      </c>
      <c r="D109" s="13">
        <v>3</v>
      </c>
      <c r="E109" s="14">
        <f t="shared" si="15"/>
        <v>41</v>
      </c>
      <c r="F109" s="30"/>
    </row>
    <row r="110" spans="1:26" ht="25.5" x14ac:dyDescent="0.2">
      <c r="A110" s="11" t="s">
        <v>105</v>
      </c>
      <c r="B110" s="12" t="s">
        <v>110</v>
      </c>
      <c r="C110" s="13">
        <v>25</v>
      </c>
      <c r="D110" s="13">
        <v>0</v>
      </c>
      <c r="E110" s="14">
        <f t="shared" si="15"/>
        <v>25</v>
      </c>
      <c r="F110" s="31"/>
    </row>
    <row r="111" spans="1:26" ht="15.75" customHeight="1" x14ac:dyDescent="0.2">
      <c r="A111" s="19"/>
      <c r="B111" s="16"/>
      <c r="C111" s="17"/>
      <c r="D111" s="17"/>
      <c r="E111" s="17"/>
      <c r="F111" s="17"/>
    </row>
    <row r="112" spans="1:26" ht="25.5" x14ac:dyDescent="0.2">
      <c r="A112" s="7" t="s">
        <v>111</v>
      </c>
      <c r="B112" s="8" t="s">
        <v>112</v>
      </c>
      <c r="C112" s="9">
        <v>224</v>
      </c>
      <c r="D112" s="9">
        <v>0</v>
      </c>
      <c r="E112" s="10">
        <f t="shared" ref="E112:E121" si="16">SUM(C112:D112)</f>
        <v>224</v>
      </c>
      <c r="F112" s="29">
        <v>133</v>
      </c>
    </row>
    <row r="113" spans="1:26" ht="25.5" x14ac:dyDescent="0.2">
      <c r="A113" s="11" t="s">
        <v>111</v>
      </c>
      <c r="B113" s="12" t="s">
        <v>113</v>
      </c>
      <c r="C113" s="13">
        <v>116</v>
      </c>
      <c r="D113" s="13">
        <v>4</v>
      </c>
      <c r="E113" s="14">
        <f t="shared" si="16"/>
        <v>120</v>
      </c>
      <c r="F113" s="30"/>
    </row>
    <row r="114" spans="1:26" ht="15.75" customHeight="1" x14ac:dyDescent="0.2">
      <c r="A114" s="11" t="s">
        <v>111</v>
      </c>
      <c r="B114" s="12" t="s">
        <v>114</v>
      </c>
      <c r="C114" s="13">
        <v>99</v>
      </c>
      <c r="D114" s="13">
        <v>1</v>
      </c>
      <c r="E114" s="14">
        <f t="shared" si="16"/>
        <v>100</v>
      </c>
      <c r="F114" s="30"/>
    </row>
    <row r="115" spans="1:26" ht="15.75" customHeight="1" x14ac:dyDescent="0.2">
      <c r="A115" s="11" t="s">
        <v>111</v>
      </c>
      <c r="B115" s="12" t="s">
        <v>115</v>
      </c>
      <c r="C115" s="13">
        <v>84</v>
      </c>
      <c r="D115" s="13">
        <v>2</v>
      </c>
      <c r="E115" s="14">
        <f t="shared" si="16"/>
        <v>86</v>
      </c>
      <c r="F115" s="30"/>
    </row>
    <row r="116" spans="1:26" ht="15.75" customHeight="1" x14ac:dyDescent="0.2">
      <c r="A116" s="11" t="s">
        <v>111</v>
      </c>
      <c r="B116" s="12" t="s">
        <v>116</v>
      </c>
      <c r="C116" s="13">
        <v>68</v>
      </c>
      <c r="D116" s="13">
        <v>2</v>
      </c>
      <c r="E116" s="14">
        <f t="shared" si="16"/>
        <v>70</v>
      </c>
      <c r="F116" s="30"/>
    </row>
    <row r="117" spans="1:26" ht="15.75" customHeight="1" x14ac:dyDescent="0.2">
      <c r="A117" s="11" t="s">
        <v>111</v>
      </c>
      <c r="B117" s="12" t="s">
        <v>117</v>
      </c>
      <c r="C117" s="13">
        <v>57</v>
      </c>
      <c r="D117" s="13">
        <v>2</v>
      </c>
      <c r="E117" s="14">
        <f t="shared" si="16"/>
        <v>59</v>
      </c>
      <c r="F117" s="30"/>
    </row>
    <row r="118" spans="1:26" ht="25.5" x14ac:dyDescent="0.2">
      <c r="A118" s="11" t="s">
        <v>111</v>
      </c>
      <c r="B118" s="12" t="s">
        <v>118</v>
      </c>
      <c r="C118" s="13">
        <v>17</v>
      </c>
      <c r="D118" s="13">
        <v>0</v>
      </c>
      <c r="E118" s="14">
        <f t="shared" si="16"/>
        <v>17</v>
      </c>
      <c r="F118" s="30"/>
    </row>
    <row r="119" spans="1:26" ht="15.75" customHeight="1" x14ac:dyDescent="0.2">
      <c r="A119" s="11" t="s">
        <v>111</v>
      </c>
      <c r="B119" s="12" t="s">
        <v>119</v>
      </c>
      <c r="C119" s="13">
        <v>9</v>
      </c>
      <c r="D119" s="13">
        <v>1</v>
      </c>
      <c r="E119" s="14">
        <f t="shared" si="16"/>
        <v>10</v>
      </c>
      <c r="F119" s="30"/>
    </row>
    <row r="120" spans="1:26" ht="15.75" customHeight="1" x14ac:dyDescent="0.2">
      <c r="A120" s="11" t="s">
        <v>111</v>
      </c>
      <c r="B120" s="12" t="s">
        <v>120</v>
      </c>
      <c r="C120" s="13">
        <v>6</v>
      </c>
      <c r="D120" s="13">
        <v>0</v>
      </c>
      <c r="E120" s="14">
        <f t="shared" si="16"/>
        <v>6</v>
      </c>
      <c r="F120" s="30"/>
    </row>
    <row r="121" spans="1:26" ht="25.5" x14ac:dyDescent="0.2">
      <c r="A121" s="11" t="s">
        <v>111</v>
      </c>
      <c r="B121" s="12" t="s">
        <v>121</v>
      </c>
      <c r="C121" s="13">
        <v>4</v>
      </c>
      <c r="D121" s="13">
        <v>0</v>
      </c>
      <c r="E121" s="14">
        <f t="shared" si="16"/>
        <v>4</v>
      </c>
      <c r="F121" s="31"/>
    </row>
    <row r="122" spans="1:26" ht="15.75" customHeight="1" x14ac:dyDescent="0.2">
      <c r="A122" s="19"/>
      <c r="B122" s="16"/>
      <c r="C122" s="17"/>
      <c r="D122" s="17"/>
      <c r="E122" s="17"/>
      <c r="F122" s="17"/>
    </row>
    <row r="123" spans="1:26" ht="15.75" customHeight="1" x14ac:dyDescent="0.2">
      <c r="A123" s="7" t="s">
        <v>122</v>
      </c>
      <c r="B123" s="8" t="s">
        <v>123</v>
      </c>
      <c r="C123" s="9">
        <v>27</v>
      </c>
      <c r="D123" s="9">
        <v>3</v>
      </c>
      <c r="E123" s="10">
        <f t="shared" ref="E123:E128" si="17">SUM(C123:D123)</f>
        <v>30</v>
      </c>
      <c r="F123" s="29">
        <v>36</v>
      </c>
    </row>
    <row r="124" spans="1:26" ht="15.75" customHeight="1" x14ac:dyDescent="0.2">
      <c r="A124" s="11" t="s">
        <v>122</v>
      </c>
      <c r="B124" s="12" t="s">
        <v>124</v>
      </c>
      <c r="C124" s="13">
        <v>19</v>
      </c>
      <c r="D124" s="13">
        <v>3</v>
      </c>
      <c r="E124" s="14">
        <f t="shared" si="17"/>
        <v>22</v>
      </c>
      <c r="F124" s="30"/>
    </row>
    <row r="125" spans="1:26" ht="25.5" x14ac:dyDescent="0.2">
      <c r="A125" s="11" t="s">
        <v>122</v>
      </c>
      <c r="B125" s="12" t="s">
        <v>125</v>
      </c>
      <c r="C125" s="13">
        <v>19</v>
      </c>
      <c r="D125" s="13">
        <v>2</v>
      </c>
      <c r="E125" s="14">
        <f t="shared" si="17"/>
        <v>21</v>
      </c>
      <c r="F125" s="30"/>
    </row>
    <row r="126" spans="1:26" ht="25.5" x14ac:dyDescent="0.2">
      <c r="A126" s="11" t="s">
        <v>122</v>
      </c>
      <c r="B126" s="12" t="s">
        <v>126</v>
      </c>
      <c r="C126" s="13">
        <v>9</v>
      </c>
      <c r="D126" s="13">
        <v>1</v>
      </c>
      <c r="E126" s="14">
        <f t="shared" si="17"/>
        <v>10</v>
      </c>
      <c r="F126" s="30"/>
    </row>
    <row r="127" spans="1:26" ht="15.75" customHeight="1" x14ac:dyDescent="0.2">
      <c r="A127" s="11" t="s">
        <v>122</v>
      </c>
      <c r="B127" s="12" t="s">
        <v>127</v>
      </c>
      <c r="C127" s="13">
        <v>7</v>
      </c>
      <c r="D127" s="13">
        <v>2</v>
      </c>
      <c r="E127" s="14">
        <f t="shared" si="17"/>
        <v>9</v>
      </c>
      <c r="F127" s="30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11" t="s">
        <v>122</v>
      </c>
      <c r="B128" s="12" t="s">
        <v>128</v>
      </c>
      <c r="C128" s="13">
        <v>2</v>
      </c>
      <c r="D128" s="13">
        <v>0</v>
      </c>
      <c r="E128" s="14">
        <f t="shared" si="17"/>
        <v>2</v>
      </c>
      <c r="F128" s="31"/>
    </row>
    <row r="129" spans="1:26" ht="15.75" customHeight="1" x14ac:dyDescent="0.2">
      <c r="A129" s="19"/>
      <c r="B129" s="16"/>
      <c r="C129" s="17"/>
      <c r="D129" s="17"/>
      <c r="E129" s="17"/>
      <c r="F129" s="17"/>
    </row>
    <row r="130" spans="1:26" ht="15.75" customHeight="1" x14ac:dyDescent="0.2">
      <c r="A130" s="7" t="s">
        <v>129</v>
      </c>
      <c r="B130" s="8" t="s">
        <v>130</v>
      </c>
      <c r="C130" s="9">
        <v>61</v>
      </c>
      <c r="D130" s="9">
        <v>1</v>
      </c>
      <c r="E130" s="10">
        <f t="shared" ref="E130:E131" si="18">SUM(C130:D130)</f>
        <v>62</v>
      </c>
      <c r="F130" s="29">
        <v>10</v>
      </c>
    </row>
    <row r="131" spans="1:26" ht="15.75" customHeight="1" x14ac:dyDescent="0.2">
      <c r="A131" s="11" t="s">
        <v>129</v>
      </c>
      <c r="B131" s="12" t="s">
        <v>131</v>
      </c>
      <c r="C131" s="13">
        <v>32</v>
      </c>
      <c r="D131" s="13">
        <v>1</v>
      </c>
      <c r="E131" s="14">
        <f t="shared" si="18"/>
        <v>33</v>
      </c>
      <c r="F131" s="31"/>
    </row>
    <row r="132" spans="1:26" ht="15.75" customHeight="1" x14ac:dyDescent="0.2">
      <c r="A132" s="19"/>
      <c r="B132" s="16"/>
      <c r="C132" s="17"/>
      <c r="D132" s="17"/>
      <c r="E132" s="17"/>
      <c r="F132" s="17"/>
    </row>
    <row r="133" spans="1:26" ht="15.75" customHeight="1" x14ac:dyDescent="0.2">
      <c r="A133" s="7" t="s">
        <v>132</v>
      </c>
      <c r="B133" s="22" t="s">
        <v>133</v>
      </c>
      <c r="C133" s="10">
        <v>240</v>
      </c>
      <c r="D133" s="10">
        <v>1</v>
      </c>
      <c r="E133" s="10">
        <f t="shared" ref="E133:E143" si="19">SUM(C133:D133)</f>
        <v>241</v>
      </c>
      <c r="F133" s="29">
        <v>54</v>
      </c>
    </row>
    <row r="134" spans="1:26" ht="15.75" customHeight="1" x14ac:dyDescent="0.2">
      <c r="A134" s="11" t="s">
        <v>132</v>
      </c>
      <c r="B134" s="12" t="s">
        <v>134</v>
      </c>
      <c r="C134" s="13">
        <v>71</v>
      </c>
      <c r="D134" s="13">
        <v>8</v>
      </c>
      <c r="E134" s="14">
        <f t="shared" si="19"/>
        <v>79</v>
      </c>
      <c r="F134" s="30"/>
    </row>
    <row r="135" spans="1:26" ht="15.75" customHeight="1" x14ac:dyDescent="0.2">
      <c r="A135" s="11" t="s">
        <v>132</v>
      </c>
      <c r="B135" s="12" t="s">
        <v>135</v>
      </c>
      <c r="C135" s="13">
        <v>67</v>
      </c>
      <c r="D135" s="13">
        <v>0</v>
      </c>
      <c r="E135" s="14">
        <f t="shared" si="19"/>
        <v>67</v>
      </c>
      <c r="F135" s="30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11" t="s">
        <v>132</v>
      </c>
      <c r="B136" s="12" t="s">
        <v>136</v>
      </c>
      <c r="C136" s="13">
        <v>46</v>
      </c>
      <c r="D136" s="13">
        <v>4</v>
      </c>
      <c r="E136" s="14">
        <f t="shared" si="19"/>
        <v>50</v>
      </c>
      <c r="F136" s="30"/>
    </row>
    <row r="137" spans="1:26" ht="15.75" customHeight="1" x14ac:dyDescent="0.2">
      <c r="A137" s="11" t="s">
        <v>132</v>
      </c>
      <c r="B137" s="12" t="s">
        <v>137</v>
      </c>
      <c r="C137" s="13">
        <v>39</v>
      </c>
      <c r="D137" s="13">
        <v>3</v>
      </c>
      <c r="E137" s="14">
        <f t="shared" si="19"/>
        <v>42</v>
      </c>
      <c r="F137" s="30"/>
    </row>
    <row r="138" spans="1:26" ht="15.75" customHeight="1" x14ac:dyDescent="0.2">
      <c r="A138" s="11" t="s">
        <v>132</v>
      </c>
      <c r="B138" s="12" t="s">
        <v>138</v>
      </c>
      <c r="C138" s="13">
        <v>20</v>
      </c>
      <c r="D138" s="13">
        <v>9</v>
      </c>
      <c r="E138" s="14">
        <f t="shared" si="19"/>
        <v>29</v>
      </c>
      <c r="F138" s="30"/>
    </row>
    <row r="139" spans="1:26" ht="15.75" customHeight="1" x14ac:dyDescent="0.2">
      <c r="A139" s="11" t="s">
        <v>132</v>
      </c>
      <c r="B139" s="12" t="s">
        <v>139</v>
      </c>
      <c r="C139" s="13">
        <v>24</v>
      </c>
      <c r="D139" s="13">
        <v>1</v>
      </c>
      <c r="E139" s="14">
        <f t="shared" si="19"/>
        <v>25</v>
      </c>
      <c r="F139" s="30"/>
    </row>
    <row r="140" spans="1:26" ht="15.75" customHeight="1" x14ac:dyDescent="0.2">
      <c r="A140" s="11" t="s">
        <v>132</v>
      </c>
      <c r="B140" s="12" t="s">
        <v>140</v>
      </c>
      <c r="C140" s="13">
        <v>13</v>
      </c>
      <c r="D140" s="13">
        <v>11</v>
      </c>
      <c r="E140" s="14">
        <f t="shared" si="19"/>
        <v>24</v>
      </c>
      <c r="F140" s="30"/>
    </row>
    <row r="141" spans="1:26" ht="15.75" customHeight="1" x14ac:dyDescent="0.2">
      <c r="A141" s="11" t="s">
        <v>132</v>
      </c>
      <c r="B141" s="12" t="s">
        <v>141</v>
      </c>
      <c r="C141" s="13">
        <v>16</v>
      </c>
      <c r="D141" s="13">
        <v>7</v>
      </c>
      <c r="E141" s="14">
        <f t="shared" si="19"/>
        <v>23</v>
      </c>
      <c r="F141" s="30"/>
    </row>
    <row r="142" spans="1:26" ht="15.75" customHeight="1" x14ac:dyDescent="0.2">
      <c r="A142" s="11" t="s">
        <v>132</v>
      </c>
      <c r="B142" s="12" t="s">
        <v>142</v>
      </c>
      <c r="C142" s="13">
        <v>6</v>
      </c>
      <c r="D142" s="13">
        <v>1</v>
      </c>
      <c r="E142" s="14">
        <f t="shared" si="19"/>
        <v>7</v>
      </c>
      <c r="F142" s="30"/>
    </row>
    <row r="143" spans="1:26" ht="15.75" customHeight="1" x14ac:dyDescent="0.2">
      <c r="A143" s="11" t="s">
        <v>132</v>
      </c>
      <c r="B143" s="12" t="s">
        <v>143</v>
      </c>
      <c r="C143" s="13">
        <v>5</v>
      </c>
      <c r="D143" s="13">
        <v>1</v>
      </c>
      <c r="E143" s="14">
        <f t="shared" si="19"/>
        <v>6</v>
      </c>
      <c r="F143" s="31"/>
    </row>
    <row r="144" spans="1:26" ht="15.75" customHeight="1" x14ac:dyDescent="0.2">
      <c r="A144" s="19"/>
      <c r="B144" s="16"/>
      <c r="C144" s="17"/>
      <c r="D144" s="17"/>
      <c r="E144" s="17"/>
      <c r="F144" s="17"/>
    </row>
    <row r="145" spans="1:6" ht="25.5" x14ac:dyDescent="0.2">
      <c r="A145" s="22" t="s">
        <v>144</v>
      </c>
      <c r="B145" s="8" t="s">
        <v>145</v>
      </c>
      <c r="C145" s="9">
        <v>178</v>
      </c>
      <c r="D145" s="9">
        <v>0</v>
      </c>
      <c r="E145" s="10">
        <f t="shared" ref="E145:E155" si="20">SUM(C145:D145)</f>
        <v>178</v>
      </c>
      <c r="F145" s="29">
        <v>124</v>
      </c>
    </row>
    <row r="146" spans="1:6" ht="15.75" customHeight="1" x14ac:dyDescent="0.2">
      <c r="A146" s="23" t="s">
        <v>144</v>
      </c>
      <c r="B146" s="12" t="s">
        <v>146</v>
      </c>
      <c r="C146" s="13">
        <v>124</v>
      </c>
      <c r="D146" s="13">
        <v>4</v>
      </c>
      <c r="E146" s="14">
        <f t="shared" si="20"/>
        <v>128</v>
      </c>
      <c r="F146" s="30"/>
    </row>
    <row r="147" spans="1:6" ht="15.75" customHeight="1" x14ac:dyDescent="0.2">
      <c r="A147" s="23" t="s">
        <v>144</v>
      </c>
      <c r="B147" s="12" t="s">
        <v>147</v>
      </c>
      <c r="C147" s="13">
        <v>116</v>
      </c>
      <c r="D147" s="13">
        <v>2</v>
      </c>
      <c r="E147" s="14">
        <f t="shared" si="20"/>
        <v>118</v>
      </c>
      <c r="F147" s="30"/>
    </row>
    <row r="148" spans="1:6" ht="15.75" customHeight="1" x14ac:dyDescent="0.2">
      <c r="A148" s="23" t="s">
        <v>144</v>
      </c>
      <c r="B148" s="12" t="s">
        <v>148</v>
      </c>
      <c r="C148" s="13">
        <v>94</v>
      </c>
      <c r="D148" s="13">
        <v>0</v>
      </c>
      <c r="E148" s="14">
        <f t="shared" si="20"/>
        <v>94</v>
      </c>
      <c r="F148" s="30"/>
    </row>
    <row r="149" spans="1:6" ht="15.75" customHeight="1" x14ac:dyDescent="0.2">
      <c r="A149" s="23" t="s">
        <v>144</v>
      </c>
      <c r="B149" s="12" t="s">
        <v>149</v>
      </c>
      <c r="C149" s="13">
        <v>83</v>
      </c>
      <c r="D149" s="13">
        <v>1</v>
      </c>
      <c r="E149" s="14">
        <f t="shared" si="20"/>
        <v>84</v>
      </c>
      <c r="F149" s="30"/>
    </row>
    <row r="150" spans="1:6" ht="15.75" customHeight="1" x14ac:dyDescent="0.2">
      <c r="A150" s="23" t="s">
        <v>144</v>
      </c>
      <c r="B150" s="12" t="s">
        <v>150</v>
      </c>
      <c r="C150" s="13">
        <v>81</v>
      </c>
      <c r="D150" s="13">
        <v>1</v>
      </c>
      <c r="E150" s="14">
        <f t="shared" si="20"/>
        <v>82</v>
      </c>
      <c r="F150" s="30"/>
    </row>
    <row r="151" spans="1:6" ht="15.75" customHeight="1" x14ac:dyDescent="0.2">
      <c r="A151" s="23" t="s">
        <v>144</v>
      </c>
      <c r="B151" s="12" t="s">
        <v>151</v>
      </c>
      <c r="C151" s="13">
        <v>66</v>
      </c>
      <c r="D151" s="13">
        <v>0</v>
      </c>
      <c r="E151" s="14">
        <f t="shared" si="20"/>
        <v>66</v>
      </c>
      <c r="F151" s="30"/>
    </row>
    <row r="152" spans="1:6" ht="15.75" customHeight="1" x14ac:dyDescent="0.2">
      <c r="A152" s="23" t="s">
        <v>144</v>
      </c>
      <c r="B152" s="12" t="s">
        <v>152</v>
      </c>
      <c r="C152" s="13">
        <v>41</v>
      </c>
      <c r="D152" s="13">
        <v>0</v>
      </c>
      <c r="E152" s="14">
        <f t="shared" si="20"/>
        <v>41</v>
      </c>
      <c r="F152" s="30"/>
    </row>
    <row r="153" spans="1:6" ht="15.75" customHeight="1" x14ac:dyDescent="0.2">
      <c r="A153" s="23" t="s">
        <v>144</v>
      </c>
      <c r="B153" s="12" t="s">
        <v>153</v>
      </c>
      <c r="C153" s="13">
        <v>35</v>
      </c>
      <c r="D153" s="13">
        <v>0</v>
      </c>
      <c r="E153" s="14">
        <f t="shared" si="20"/>
        <v>35</v>
      </c>
      <c r="F153" s="30"/>
    </row>
    <row r="154" spans="1:6" ht="12.75" x14ac:dyDescent="0.2">
      <c r="A154" s="23" t="s">
        <v>144</v>
      </c>
      <c r="B154" s="12" t="s">
        <v>154</v>
      </c>
      <c r="C154" s="13">
        <v>16</v>
      </c>
      <c r="D154" s="13">
        <v>1</v>
      </c>
      <c r="E154" s="14">
        <f t="shared" si="20"/>
        <v>17</v>
      </c>
      <c r="F154" s="30"/>
    </row>
    <row r="155" spans="1:6" ht="25.5" x14ac:dyDescent="0.2">
      <c r="A155" s="23" t="s">
        <v>144</v>
      </c>
      <c r="B155" s="12" t="s">
        <v>155</v>
      </c>
      <c r="C155" s="13">
        <v>6</v>
      </c>
      <c r="D155" s="13">
        <v>1</v>
      </c>
      <c r="E155" s="14">
        <f t="shared" si="20"/>
        <v>7</v>
      </c>
      <c r="F155" s="31"/>
    </row>
    <row r="156" spans="1:6" ht="15.75" customHeight="1" x14ac:dyDescent="0.2">
      <c r="A156" s="19"/>
      <c r="B156" s="16"/>
      <c r="C156" s="17"/>
      <c r="D156" s="17"/>
      <c r="E156" s="17"/>
      <c r="F156" s="17"/>
    </row>
    <row r="157" spans="1:6" ht="15.75" customHeight="1" x14ac:dyDescent="0.2">
      <c r="A157" s="7" t="s">
        <v>156</v>
      </c>
      <c r="B157" s="8" t="s">
        <v>157</v>
      </c>
      <c r="C157" s="9">
        <v>141</v>
      </c>
      <c r="D157" s="9">
        <v>6</v>
      </c>
      <c r="E157" s="10">
        <f t="shared" ref="E157:E165" si="21">SUM(C157:D157)</f>
        <v>147</v>
      </c>
      <c r="F157" s="29">
        <v>56</v>
      </c>
    </row>
    <row r="158" spans="1:6" ht="25.5" x14ac:dyDescent="0.2">
      <c r="A158" s="11" t="s">
        <v>156</v>
      </c>
      <c r="B158" s="12" t="s">
        <v>158</v>
      </c>
      <c r="C158" s="13">
        <v>122</v>
      </c>
      <c r="D158" s="13">
        <v>0</v>
      </c>
      <c r="E158" s="14">
        <f t="shared" si="21"/>
        <v>122</v>
      </c>
      <c r="F158" s="30"/>
    </row>
    <row r="159" spans="1:6" ht="25.5" x14ac:dyDescent="0.2">
      <c r="A159" s="11" t="s">
        <v>156</v>
      </c>
      <c r="B159" s="12" t="s">
        <v>159</v>
      </c>
      <c r="C159" s="13">
        <v>90</v>
      </c>
      <c r="D159" s="13">
        <v>0</v>
      </c>
      <c r="E159" s="14">
        <f t="shared" si="21"/>
        <v>90</v>
      </c>
      <c r="F159" s="30"/>
    </row>
    <row r="160" spans="1:6" ht="15.75" customHeight="1" x14ac:dyDescent="0.2">
      <c r="A160" s="11" t="s">
        <v>156</v>
      </c>
      <c r="B160" s="12" t="s">
        <v>160</v>
      </c>
      <c r="C160" s="13">
        <v>37</v>
      </c>
      <c r="D160" s="13">
        <v>0</v>
      </c>
      <c r="E160" s="14">
        <f t="shared" si="21"/>
        <v>37</v>
      </c>
      <c r="F160" s="30"/>
    </row>
    <row r="161" spans="1:26" ht="15.75" customHeight="1" x14ac:dyDescent="0.2">
      <c r="A161" s="11" t="s">
        <v>156</v>
      </c>
      <c r="B161" s="12" t="s">
        <v>161</v>
      </c>
      <c r="C161" s="13">
        <v>26</v>
      </c>
      <c r="D161" s="13">
        <v>0</v>
      </c>
      <c r="E161" s="14">
        <f t="shared" si="21"/>
        <v>26</v>
      </c>
      <c r="F161" s="30"/>
    </row>
    <row r="162" spans="1:26" ht="25.5" x14ac:dyDescent="0.2">
      <c r="A162" s="11" t="s">
        <v>156</v>
      </c>
      <c r="B162" s="12" t="s">
        <v>162</v>
      </c>
      <c r="C162" s="13">
        <v>25</v>
      </c>
      <c r="D162" s="13">
        <v>0</v>
      </c>
      <c r="E162" s="14">
        <f t="shared" si="21"/>
        <v>25</v>
      </c>
      <c r="F162" s="30"/>
    </row>
    <row r="163" spans="1:26" ht="15.75" customHeight="1" x14ac:dyDescent="0.2">
      <c r="A163" s="11" t="s">
        <v>156</v>
      </c>
      <c r="B163" s="12" t="s">
        <v>163</v>
      </c>
      <c r="C163" s="13">
        <v>17</v>
      </c>
      <c r="D163" s="13">
        <v>0</v>
      </c>
      <c r="E163" s="14">
        <f t="shared" si="21"/>
        <v>17</v>
      </c>
      <c r="F163" s="30"/>
    </row>
    <row r="164" spans="1:26" ht="15.75" customHeight="1" x14ac:dyDescent="0.2">
      <c r="A164" s="11" t="s">
        <v>156</v>
      </c>
      <c r="B164" s="12" t="s">
        <v>164</v>
      </c>
      <c r="C164" s="13">
        <v>11</v>
      </c>
      <c r="D164" s="13">
        <v>0</v>
      </c>
      <c r="E164" s="14">
        <f t="shared" si="21"/>
        <v>11</v>
      </c>
      <c r="F164" s="30"/>
    </row>
    <row r="165" spans="1:26" ht="15.75" customHeight="1" x14ac:dyDescent="0.2">
      <c r="A165" s="11" t="s">
        <v>156</v>
      </c>
      <c r="B165" s="12" t="s">
        <v>165</v>
      </c>
      <c r="C165" s="13">
        <v>9</v>
      </c>
      <c r="D165" s="13">
        <v>0</v>
      </c>
      <c r="E165" s="14">
        <f t="shared" si="21"/>
        <v>9</v>
      </c>
      <c r="F165" s="3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19"/>
      <c r="B166" s="16"/>
      <c r="C166" s="17"/>
      <c r="D166" s="17"/>
      <c r="E166" s="17"/>
      <c r="F166" s="1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7" t="s">
        <v>166</v>
      </c>
      <c r="B167" s="8" t="s">
        <v>167</v>
      </c>
      <c r="C167" s="9">
        <v>122</v>
      </c>
      <c r="D167" s="9">
        <v>0</v>
      </c>
      <c r="E167" s="10">
        <f t="shared" ref="E167:E168" si="22">SUM(C167:D167)</f>
        <v>122</v>
      </c>
      <c r="F167" s="29">
        <v>19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11" t="s">
        <v>166</v>
      </c>
      <c r="B168" s="12" t="s">
        <v>168</v>
      </c>
      <c r="C168" s="13">
        <v>43</v>
      </c>
      <c r="D168" s="13">
        <v>2</v>
      </c>
      <c r="E168" s="14">
        <f t="shared" si="22"/>
        <v>45</v>
      </c>
      <c r="F168" s="31"/>
    </row>
    <row r="169" spans="1:26" ht="15.75" customHeight="1" x14ac:dyDescent="0.2">
      <c r="A169" s="19"/>
      <c r="B169" s="16"/>
      <c r="C169" s="17"/>
      <c r="D169" s="17"/>
      <c r="E169" s="17"/>
      <c r="F169" s="17"/>
    </row>
    <row r="170" spans="1:26" ht="25.5" x14ac:dyDescent="0.2">
      <c r="A170" s="7" t="s">
        <v>169</v>
      </c>
      <c r="B170" s="8" t="s">
        <v>170</v>
      </c>
      <c r="C170" s="9">
        <v>70</v>
      </c>
      <c r="D170" s="9">
        <v>6</v>
      </c>
      <c r="E170" s="10">
        <f t="shared" ref="E170:E176" si="23">SUM(C170:D170)</f>
        <v>76</v>
      </c>
      <c r="F170" s="29">
        <v>49</v>
      </c>
    </row>
    <row r="171" spans="1:26" ht="15.75" customHeight="1" x14ac:dyDescent="0.2">
      <c r="A171" s="11" t="s">
        <v>169</v>
      </c>
      <c r="B171" s="12" t="s">
        <v>171</v>
      </c>
      <c r="C171" s="13">
        <v>61</v>
      </c>
      <c r="D171" s="13">
        <v>4</v>
      </c>
      <c r="E171" s="14">
        <f t="shared" si="23"/>
        <v>65</v>
      </c>
      <c r="F171" s="30"/>
    </row>
    <row r="172" spans="1:26" ht="15.75" customHeight="1" x14ac:dyDescent="0.2">
      <c r="A172" s="11" t="s">
        <v>169</v>
      </c>
      <c r="B172" s="12" t="s">
        <v>172</v>
      </c>
      <c r="C172" s="13">
        <v>52</v>
      </c>
      <c r="D172" s="13">
        <v>11</v>
      </c>
      <c r="E172" s="14">
        <f t="shared" si="23"/>
        <v>63</v>
      </c>
      <c r="F172" s="30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11" t="s">
        <v>169</v>
      </c>
      <c r="B173" s="12" t="s">
        <v>173</v>
      </c>
      <c r="C173" s="13">
        <v>33</v>
      </c>
      <c r="D173" s="13">
        <v>3</v>
      </c>
      <c r="E173" s="14">
        <f t="shared" si="23"/>
        <v>36</v>
      </c>
      <c r="F173" s="30"/>
    </row>
    <row r="174" spans="1:26" ht="15.75" customHeight="1" x14ac:dyDescent="0.2">
      <c r="A174" s="11" t="s">
        <v>169</v>
      </c>
      <c r="B174" s="12" t="s">
        <v>174</v>
      </c>
      <c r="C174" s="13">
        <v>35</v>
      </c>
      <c r="D174" s="13">
        <v>0</v>
      </c>
      <c r="E174" s="14">
        <f t="shared" si="23"/>
        <v>35</v>
      </c>
      <c r="F174" s="30"/>
    </row>
    <row r="175" spans="1:26" ht="15.75" customHeight="1" x14ac:dyDescent="0.2">
      <c r="A175" s="11" t="s">
        <v>169</v>
      </c>
      <c r="B175" s="12" t="s">
        <v>175</v>
      </c>
      <c r="C175" s="13">
        <v>16</v>
      </c>
      <c r="D175" s="13">
        <v>3</v>
      </c>
      <c r="E175" s="14">
        <f t="shared" si="23"/>
        <v>19</v>
      </c>
      <c r="F175" s="30"/>
    </row>
    <row r="176" spans="1:26" ht="15.75" customHeight="1" x14ac:dyDescent="0.2">
      <c r="A176" s="11" t="s">
        <v>169</v>
      </c>
      <c r="B176" s="12" t="s">
        <v>176</v>
      </c>
      <c r="C176" s="13">
        <v>7</v>
      </c>
      <c r="D176" s="13">
        <v>1</v>
      </c>
      <c r="E176" s="14">
        <f t="shared" si="23"/>
        <v>8</v>
      </c>
      <c r="F176" s="31"/>
    </row>
    <row r="177" spans="1:6" ht="15.75" customHeight="1" x14ac:dyDescent="0.2">
      <c r="A177" s="19"/>
      <c r="B177" s="16"/>
      <c r="C177" s="17"/>
      <c r="D177" s="17"/>
      <c r="E177" s="17"/>
      <c r="F177" s="17"/>
    </row>
    <row r="178" spans="1:6" ht="15.75" customHeight="1" x14ac:dyDescent="0.2">
      <c r="A178" s="7" t="s">
        <v>177</v>
      </c>
      <c r="B178" s="8" t="s">
        <v>178</v>
      </c>
      <c r="C178" s="9">
        <v>228</v>
      </c>
      <c r="D178" s="9">
        <v>5</v>
      </c>
      <c r="E178" s="10">
        <f t="shared" ref="E178:E181" si="24">SUM(C178:D178)</f>
        <v>233</v>
      </c>
      <c r="F178" s="29">
        <v>51</v>
      </c>
    </row>
    <row r="179" spans="1:6" ht="15.75" customHeight="1" x14ac:dyDescent="0.2">
      <c r="A179" s="11" t="s">
        <v>177</v>
      </c>
      <c r="B179" s="12" t="s">
        <v>179</v>
      </c>
      <c r="C179" s="13">
        <v>61</v>
      </c>
      <c r="D179" s="13">
        <v>1</v>
      </c>
      <c r="E179" s="14">
        <f t="shared" si="24"/>
        <v>62</v>
      </c>
      <c r="F179" s="30"/>
    </row>
    <row r="180" spans="1:6" ht="15.75" customHeight="1" x14ac:dyDescent="0.2">
      <c r="A180" s="11" t="s">
        <v>177</v>
      </c>
      <c r="B180" s="12" t="s">
        <v>104</v>
      </c>
      <c r="C180" s="13">
        <v>16</v>
      </c>
      <c r="D180" s="13">
        <v>2</v>
      </c>
      <c r="E180" s="14">
        <f t="shared" si="24"/>
        <v>18</v>
      </c>
      <c r="F180" s="30"/>
    </row>
    <row r="181" spans="1:6" ht="15.75" customHeight="1" x14ac:dyDescent="0.2">
      <c r="A181" s="11" t="s">
        <v>177</v>
      </c>
      <c r="B181" s="12" t="s">
        <v>180</v>
      </c>
      <c r="C181" s="13">
        <v>6</v>
      </c>
      <c r="D181" s="13">
        <v>0</v>
      </c>
      <c r="E181" s="14">
        <f t="shared" si="24"/>
        <v>6</v>
      </c>
      <c r="F181" s="31"/>
    </row>
    <row r="182" spans="1:6" ht="15.75" customHeight="1" x14ac:dyDescent="0.2">
      <c r="A182" s="19"/>
      <c r="B182" s="16"/>
      <c r="C182" s="17"/>
      <c r="D182" s="17"/>
      <c r="E182" s="17"/>
      <c r="F182" s="17"/>
    </row>
    <row r="183" spans="1:6" ht="15.75" customHeight="1" x14ac:dyDescent="0.2">
      <c r="A183" s="7" t="s">
        <v>181</v>
      </c>
      <c r="B183" s="8" t="s">
        <v>182</v>
      </c>
      <c r="C183" s="9">
        <v>62</v>
      </c>
      <c r="D183" s="9">
        <v>5</v>
      </c>
      <c r="E183" s="10">
        <f t="shared" ref="E183:E189" si="25">SUM(C183:D183)</f>
        <v>67</v>
      </c>
      <c r="F183" s="29">
        <v>45</v>
      </c>
    </row>
    <row r="184" spans="1:6" ht="15.75" customHeight="1" x14ac:dyDescent="0.2">
      <c r="A184" s="11" t="s">
        <v>181</v>
      </c>
      <c r="B184" s="12" t="s">
        <v>183</v>
      </c>
      <c r="C184" s="13">
        <v>45</v>
      </c>
      <c r="D184" s="13">
        <v>3</v>
      </c>
      <c r="E184" s="14">
        <f t="shared" si="25"/>
        <v>48</v>
      </c>
      <c r="F184" s="30"/>
    </row>
    <row r="185" spans="1:6" ht="15.75" customHeight="1" x14ac:dyDescent="0.2">
      <c r="A185" s="11" t="s">
        <v>181</v>
      </c>
      <c r="B185" s="12" t="s">
        <v>184</v>
      </c>
      <c r="C185" s="13">
        <v>45</v>
      </c>
      <c r="D185" s="13">
        <v>3</v>
      </c>
      <c r="E185" s="14">
        <f t="shared" si="25"/>
        <v>48</v>
      </c>
      <c r="F185" s="30"/>
    </row>
    <row r="186" spans="1:6" ht="15.75" customHeight="1" x14ac:dyDescent="0.2">
      <c r="A186" s="11" t="s">
        <v>181</v>
      </c>
      <c r="B186" s="12" t="s">
        <v>185</v>
      </c>
      <c r="C186" s="13">
        <v>43</v>
      </c>
      <c r="D186" s="13">
        <v>2</v>
      </c>
      <c r="E186" s="14">
        <f t="shared" si="25"/>
        <v>45</v>
      </c>
      <c r="F186" s="30"/>
    </row>
    <row r="187" spans="1:6" ht="12.75" x14ac:dyDescent="0.2">
      <c r="A187" s="11" t="s">
        <v>181</v>
      </c>
      <c r="B187" s="12" t="s">
        <v>186</v>
      </c>
      <c r="C187" s="13">
        <v>24</v>
      </c>
      <c r="D187" s="13">
        <v>3</v>
      </c>
      <c r="E187" s="14">
        <f t="shared" si="25"/>
        <v>27</v>
      </c>
      <c r="F187" s="30"/>
    </row>
    <row r="188" spans="1:6" ht="15.75" customHeight="1" x14ac:dyDescent="0.2">
      <c r="A188" s="11" t="s">
        <v>181</v>
      </c>
      <c r="B188" s="12" t="s">
        <v>187</v>
      </c>
      <c r="C188" s="13">
        <v>22</v>
      </c>
      <c r="D188" s="13">
        <v>3</v>
      </c>
      <c r="E188" s="14">
        <f t="shared" si="25"/>
        <v>25</v>
      </c>
      <c r="F188" s="30"/>
    </row>
    <row r="189" spans="1:6" ht="15.75" customHeight="1" x14ac:dyDescent="0.2">
      <c r="A189" s="11" t="s">
        <v>181</v>
      </c>
      <c r="B189" s="12" t="s">
        <v>188</v>
      </c>
      <c r="C189" s="13">
        <v>13</v>
      </c>
      <c r="D189" s="13">
        <v>3</v>
      </c>
      <c r="E189" s="14">
        <f t="shared" si="25"/>
        <v>16</v>
      </c>
      <c r="F189" s="31"/>
    </row>
    <row r="190" spans="1:6" ht="15.75" customHeight="1" x14ac:dyDescent="0.2">
      <c r="A190" s="19"/>
      <c r="B190" s="16"/>
      <c r="C190" s="17"/>
      <c r="D190" s="17"/>
      <c r="E190" s="17"/>
      <c r="F190" s="17"/>
    </row>
    <row r="191" spans="1:6" ht="25.5" x14ac:dyDescent="0.2">
      <c r="A191" s="22" t="s">
        <v>189</v>
      </c>
      <c r="B191" s="8" t="s">
        <v>190</v>
      </c>
      <c r="C191" s="9">
        <v>60</v>
      </c>
      <c r="D191" s="9">
        <v>4</v>
      </c>
      <c r="E191" s="10">
        <f t="shared" ref="E191:E197" si="26">SUM(C191:D191)</f>
        <v>64</v>
      </c>
      <c r="F191" s="29">
        <v>35</v>
      </c>
    </row>
    <row r="192" spans="1:6" ht="15.75" customHeight="1" x14ac:dyDescent="0.2">
      <c r="A192" s="23" t="s">
        <v>189</v>
      </c>
      <c r="B192" s="12" t="s">
        <v>191</v>
      </c>
      <c r="C192" s="13">
        <v>48</v>
      </c>
      <c r="D192" s="13">
        <v>6</v>
      </c>
      <c r="E192" s="14">
        <f t="shared" si="26"/>
        <v>54</v>
      </c>
      <c r="F192" s="30"/>
    </row>
    <row r="193" spans="1:26" ht="25.5" x14ac:dyDescent="0.2">
      <c r="A193" s="23" t="s">
        <v>189</v>
      </c>
      <c r="B193" s="12" t="s">
        <v>192</v>
      </c>
      <c r="C193" s="13">
        <v>32</v>
      </c>
      <c r="D193" s="13">
        <v>3</v>
      </c>
      <c r="E193" s="14">
        <f t="shared" si="26"/>
        <v>35</v>
      </c>
      <c r="F193" s="30"/>
    </row>
    <row r="194" spans="1:26" ht="15.75" customHeight="1" x14ac:dyDescent="0.2">
      <c r="A194" s="23" t="s">
        <v>189</v>
      </c>
      <c r="B194" s="12" t="s">
        <v>193</v>
      </c>
      <c r="C194" s="13">
        <v>31</v>
      </c>
      <c r="D194" s="13">
        <v>3</v>
      </c>
      <c r="E194" s="14">
        <f t="shared" si="26"/>
        <v>34</v>
      </c>
      <c r="F194" s="30"/>
    </row>
    <row r="195" spans="1:26" ht="15.75" customHeight="1" x14ac:dyDescent="0.2">
      <c r="A195" s="23" t="s">
        <v>189</v>
      </c>
      <c r="B195" s="12" t="s">
        <v>194</v>
      </c>
      <c r="C195" s="13">
        <v>30</v>
      </c>
      <c r="D195" s="13">
        <v>3</v>
      </c>
      <c r="E195" s="14">
        <f t="shared" si="26"/>
        <v>33</v>
      </c>
      <c r="F195" s="30"/>
    </row>
    <row r="196" spans="1:26" ht="15.75" customHeight="1" x14ac:dyDescent="0.2">
      <c r="A196" s="23" t="s">
        <v>189</v>
      </c>
      <c r="B196" s="12" t="s">
        <v>195</v>
      </c>
      <c r="C196" s="13">
        <v>25</v>
      </c>
      <c r="D196" s="13">
        <v>6</v>
      </c>
      <c r="E196" s="14">
        <f t="shared" si="26"/>
        <v>31</v>
      </c>
      <c r="F196" s="30"/>
    </row>
    <row r="197" spans="1:26" ht="15.75" customHeight="1" x14ac:dyDescent="0.2">
      <c r="A197" s="23" t="s">
        <v>189</v>
      </c>
      <c r="B197" s="12" t="s">
        <v>196</v>
      </c>
      <c r="C197" s="13">
        <v>16</v>
      </c>
      <c r="D197" s="13">
        <v>5</v>
      </c>
      <c r="E197" s="14">
        <f t="shared" si="26"/>
        <v>21</v>
      </c>
      <c r="F197" s="31"/>
    </row>
    <row r="198" spans="1:26" ht="15.75" customHeight="1" x14ac:dyDescent="0.2">
      <c r="A198" s="19"/>
      <c r="B198" s="16"/>
      <c r="C198" s="17"/>
      <c r="D198" s="17"/>
      <c r="E198" s="17"/>
      <c r="F198" s="17"/>
    </row>
    <row r="199" spans="1:26" ht="25.5" x14ac:dyDescent="0.2">
      <c r="A199" s="7" t="s">
        <v>197</v>
      </c>
      <c r="B199" s="8" t="s">
        <v>198</v>
      </c>
      <c r="C199" s="9">
        <v>90</v>
      </c>
      <c r="D199" s="9">
        <v>0</v>
      </c>
      <c r="E199" s="10">
        <f t="shared" ref="E199:E201" si="27">SUM(C199:D199)</f>
        <v>90</v>
      </c>
      <c r="F199" s="29">
        <v>41</v>
      </c>
    </row>
    <row r="200" spans="1:26" ht="15.75" customHeight="1" x14ac:dyDescent="0.2">
      <c r="A200" s="11" t="s">
        <v>197</v>
      </c>
      <c r="B200" s="12" t="s">
        <v>199</v>
      </c>
      <c r="C200" s="13">
        <v>58</v>
      </c>
      <c r="D200" s="13">
        <v>0</v>
      </c>
      <c r="E200" s="14">
        <f t="shared" si="27"/>
        <v>58</v>
      </c>
      <c r="F200" s="30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11" t="s">
        <v>197</v>
      </c>
      <c r="B201" s="12" t="s">
        <v>200</v>
      </c>
      <c r="C201" s="13">
        <v>42</v>
      </c>
      <c r="D201" s="13">
        <v>0</v>
      </c>
      <c r="E201" s="14">
        <f t="shared" si="27"/>
        <v>42</v>
      </c>
      <c r="F201" s="3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19"/>
      <c r="B202" s="16"/>
      <c r="C202" s="17"/>
      <c r="D202" s="17"/>
      <c r="E202" s="17"/>
      <c r="F202" s="17"/>
    </row>
    <row r="203" spans="1:26" ht="15.75" customHeight="1" x14ac:dyDescent="0.2">
      <c r="A203" s="7" t="s">
        <v>201</v>
      </c>
      <c r="B203" s="8" t="s">
        <v>202</v>
      </c>
      <c r="C203" s="9">
        <v>203</v>
      </c>
      <c r="D203" s="9">
        <v>5</v>
      </c>
      <c r="E203" s="10">
        <f t="shared" ref="E203:E214" si="28">SUM(C203:D203)</f>
        <v>208</v>
      </c>
      <c r="F203" s="29">
        <v>186</v>
      </c>
    </row>
    <row r="204" spans="1:26" ht="15" customHeight="1" x14ac:dyDescent="0.2">
      <c r="A204" s="11" t="s">
        <v>201</v>
      </c>
      <c r="B204" s="12" t="s">
        <v>203</v>
      </c>
      <c r="C204" s="13">
        <v>198</v>
      </c>
      <c r="D204" s="13">
        <v>7</v>
      </c>
      <c r="E204" s="14">
        <f t="shared" si="28"/>
        <v>205</v>
      </c>
      <c r="F204" s="30"/>
    </row>
    <row r="205" spans="1:26" ht="15.75" customHeight="1" x14ac:dyDescent="0.2">
      <c r="A205" s="11" t="s">
        <v>201</v>
      </c>
      <c r="B205" s="12" t="s">
        <v>204</v>
      </c>
      <c r="C205" s="13">
        <v>163</v>
      </c>
      <c r="D205" s="13">
        <v>8</v>
      </c>
      <c r="E205" s="14">
        <f t="shared" si="28"/>
        <v>171</v>
      </c>
      <c r="F205" s="30"/>
    </row>
    <row r="206" spans="1:26" ht="15.75" customHeight="1" x14ac:dyDescent="0.2">
      <c r="A206" s="11" t="s">
        <v>201</v>
      </c>
      <c r="B206" s="12" t="s">
        <v>205</v>
      </c>
      <c r="C206" s="13">
        <v>163</v>
      </c>
      <c r="D206" s="13">
        <v>0</v>
      </c>
      <c r="E206" s="14">
        <f t="shared" si="28"/>
        <v>163</v>
      </c>
      <c r="F206" s="30"/>
    </row>
    <row r="207" spans="1:26" ht="15.75" customHeight="1" x14ac:dyDescent="0.2">
      <c r="A207" s="11" t="s">
        <v>201</v>
      </c>
      <c r="B207" s="12" t="s">
        <v>206</v>
      </c>
      <c r="C207" s="13">
        <v>121</v>
      </c>
      <c r="D207" s="13">
        <v>8</v>
      </c>
      <c r="E207" s="14">
        <f t="shared" si="28"/>
        <v>129</v>
      </c>
      <c r="F207" s="30"/>
    </row>
    <row r="208" spans="1:26" ht="15.75" customHeight="1" x14ac:dyDescent="0.2">
      <c r="A208" s="11" t="s">
        <v>201</v>
      </c>
      <c r="B208" s="12" t="s">
        <v>207</v>
      </c>
      <c r="C208" s="13">
        <v>127</v>
      </c>
      <c r="D208" s="13">
        <v>2</v>
      </c>
      <c r="E208" s="14">
        <f t="shared" si="28"/>
        <v>129</v>
      </c>
      <c r="F208" s="30"/>
    </row>
    <row r="209" spans="1:26" ht="15.75" customHeight="1" x14ac:dyDescent="0.2">
      <c r="A209" s="11" t="s">
        <v>201</v>
      </c>
      <c r="B209" s="12" t="s">
        <v>208</v>
      </c>
      <c r="C209" s="13">
        <v>93</v>
      </c>
      <c r="D209" s="13">
        <v>0</v>
      </c>
      <c r="E209" s="14">
        <f t="shared" si="28"/>
        <v>93</v>
      </c>
      <c r="F209" s="30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x14ac:dyDescent="0.2">
      <c r="A210" s="11" t="s">
        <v>201</v>
      </c>
      <c r="B210" s="12" t="s">
        <v>209</v>
      </c>
      <c r="C210" s="13">
        <v>60</v>
      </c>
      <c r="D210" s="13">
        <v>2</v>
      </c>
      <c r="E210" s="14">
        <f t="shared" si="28"/>
        <v>62</v>
      </c>
      <c r="F210" s="30"/>
    </row>
    <row r="211" spans="1:26" ht="15.75" customHeight="1" x14ac:dyDescent="0.2">
      <c r="A211" s="11" t="s">
        <v>201</v>
      </c>
      <c r="B211" s="12" t="s">
        <v>210</v>
      </c>
      <c r="C211" s="13">
        <v>39</v>
      </c>
      <c r="D211" s="13">
        <v>2</v>
      </c>
      <c r="E211" s="14">
        <f t="shared" si="28"/>
        <v>41</v>
      </c>
      <c r="F211" s="30"/>
    </row>
    <row r="212" spans="1:26" ht="15.75" customHeight="1" x14ac:dyDescent="0.2">
      <c r="A212" s="11" t="s">
        <v>201</v>
      </c>
      <c r="B212" s="12" t="s">
        <v>211</v>
      </c>
      <c r="C212" s="13">
        <v>23</v>
      </c>
      <c r="D212" s="13">
        <v>1</v>
      </c>
      <c r="E212" s="14">
        <f t="shared" si="28"/>
        <v>24</v>
      </c>
      <c r="F212" s="30"/>
    </row>
    <row r="213" spans="1:26" ht="15.75" customHeight="1" x14ac:dyDescent="0.2">
      <c r="A213" s="11" t="s">
        <v>201</v>
      </c>
      <c r="B213" s="12" t="s">
        <v>212</v>
      </c>
      <c r="C213" s="13">
        <v>6</v>
      </c>
      <c r="D213" s="13">
        <v>3</v>
      </c>
      <c r="E213" s="14">
        <f t="shared" si="28"/>
        <v>9</v>
      </c>
      <c r="F213" s="30"/>
    </row>
    <row r="214" spans="1:26" ht="15.75" customHeight="1" x14ac:dyDescent="0.2">
      <c r="A214" s="11" t="s">
        <v>201</v>
      </c>
      <c r="B214" s="12" t="s">
        <v>213</v>
      </c>
      <c r="C214" s="13">
        <v>8</v>
      </c>
      <c r="D214" s="13">
        <v>0</v>
      </c>
      <c r="E214" s="14">
        <f t="shared" si="28"/>
        <v>8</v>
      </c>
      <c r="F214" s="31"/>
    </row>
    <row r="215" spans="1:26" ht="15.75" customHeight="1" x14ac:dyDescent="0.2">
      <c r="A215" s="19"/>
      <c r="B215" s="16"/>
      <c r="C215" s="17"/>
      <c r="D215" s="17"/>
      <c r="E215" s="17"/>
      <c r="F215" s="17"/>
    </row>
    <row r="216" spans="1:26" ht="15.75" customHeight="1" x14ac:dyDescent="0.2">
      <c r="A216" s="7" t="s">
        <v>214</v>
      </c>
      <c r="B216" s="8" t="s">
        <v>215</v>
      </c>
      <c r="C216" s="9">
        <v>362</v>
      </c>
      <c r="D216" s="9">
        <v>0</v>
      </c>
      <c r="E216" s="10">
        <f t="shared" ref="E216:E223" si="29">SUM(C216:D216)</f>
        <v>362</v>
      </c>
      <c r="F216" s="29">
        <v>119</v>
      </c>
    </row>
    <row r="217" spans="1:26" ht="15.75" customHeight="1" x14ac:dyDescent="0.2">
      <c r="A217" s="11" t="s">
        <v>214</v>
      </c>
      <c r="B217" s="12" t="s">
        <v>216</v>
      </c>
      <c r="C217" s="13">
        <v>161</v>
      </c>
      <c r="D217" s="13">
        <v>1</v>
      </c>
      <c r="E217" s="14">
        <f t="shared" si="29"/>
        <v>162</v>
      </c>
      <c r="F217" s="30"/>
    </row>
    <row r="218" spans="1:26" ht="15.75" customHeight="1" x14ac:dyDescent="0.2">
      <c r="A218" s="11" t="s">
        <v>214</v>
      </c>
      <c r="B218" s="12" t="s">
        <v>217</v>
      </c>
      <c r="C218" s="13">
        <v>80</v>
      </c>
      <c r="D218" s="13">
        <v>2</v>
      </c>
      <c r="E218" s="14">
        <f t="shared" si="29"/>
        <v>82</v>
      </c>
      <c r="F218" s="30"/>
    </row>
    <row r="219" spans="1:26" ht="15.75" customHeight="1" x14ac:dyDescent="0.2">
      <c r="A219" s="11" t="s">
        <v>214</v>
      </c>
      <c r="B219" s="12" t="s">
        <v>57</v>
      </c>
      <c r="C219" s="13">
        <v>65</v>
      </c>
      <c r="D219" s="13">
        <v>0</v>
      </c>
      <c r="E219" s="14">
        <f t="shared" si="29"/>
        <v>65</v>
      </c>
      <c r="F219" s="30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11" t="s">
        <v>214</v>
      </c>
      <c r="B220" s="12" t="s">
        <v>224</v>
      </c>
      <c r="C220" s="13">
        <v>51</v>
      </c>
      <c r="D220" s="13">
        <v>0</v>
      </c>
      <c r="E220" s="14">
        <f t="shared" si="29"/>
        <v>51</v>
      </c>
      <c r="F220" s="30"/>
    </row>
    <row r="221" spans="1:26" ht="25.5" x14ac:dyDescent="0.2">
      <c r="A221" s="11" t="s">
        <v>214</v>
      </c>
      <c r="B221" s="12" t="s">
        <v>218</v>
      </c>
      <c r="C221" s="13">
        <v>27</v>
      </c>
      <c r="D221" s="13">
        <v>6</v>
      </c>
      <c r="E221" s="14">
        <f t="shared" si="29"/>
        <v>33</v>
      </c>
      <c r="F221" s="30"/>
    </row>
    <row r="222" spans="1:26" ht="15.75" customHeight="1" x14ac:dyDescent="0.2">
      <c r="A222" s="11" t="s">
        <v>214</v>
      </c>
      <c r="B222" s="12" t="s">
        <v>219</v>
      </c>
      <c r="C222" s="13">
        <v>19</v>
      </c>
      <c r="D222" s="13">
        <v>0</v>
      </c>
      <c r="E222" s="14">
        <f t="shared" si="29"/>
        <v>19</v>
      </c>
      <c r="F222" s="30"/>
    </row>
    <row r="223" spans="1:26" ht="15.75" customHeight="1" x14ac:dyDescent="0.2">
      <c r="A223" s="11" t="s">
        <v>214</v>
      </c>
      <c r="B223" s="12" t="s">
        <v>220</v>
      </c>
      <c r="C223" s="13">
        <v>11</v>
      </c>
      <c r="D223" s="13">
        <v>2</v>
      </c>
      <c r="E223" s="14">
        <f t="shared" si="29"/>
        <v>13</v>
      </c>
      <c r="F223" s="31"/>
    </row>
    <row r="224" spans="1:26" ht="15.75" customHeight="1" x14ac:dyDescent="0.2">
      <c r="A224" s="2"/>
      <c r="B224" s="24" t="s">
        <v>221</v>
      </c>
      <c r="C224" s="25">
        <f t="shared" ref="C224:F224" si="30">SUM(C6:C223)</f>
        <v>12534</v>
      </c>
      <c r="D224" s="25">
        <f t="shared" si="30"/>
        <v>413</v>
      </c>
      <c r="E224" s="21">
        <f t="shared" si="30"/>
        <v>12947</v>
      </c>
      <c r="F224" s="25">
        <f t="shared" si="30"/>
        <v>1975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6" ht="15.75" customHeight="1" x14ac:dyDescent="0.2">
      <c r="A225" s="26" t="s">
        <v>225</v>
      </c>
      <c r="C225" s="27"/>
      <c r="D225" s="27"/>
      <c r="E225" s="27"/>
      <c r="F225" s="27"/>
    </row>
    <row r="226" spans="1:6" ht="15.75" customHeight="1" x14ac:dyDescent="0.2">
      <c r="B226" s="28"/>
      <c r="C226" s="27"/>
      <c r="D226" s="27"/>
      <c r="E226" s="27"/>
      <c r="F226" s="27"/>
    </row>
    <row r="227" spans="1:6" ht="15.75" customHeight="1" x14ac:dyDescent="0.2">
      <c r="B227" s="28"/>
      <c r="C227" s="27"/>
      <c r="D227" s="27"/>
      <c r="E227" s="27"/>
      <c r="F227" s="27"/>
    </row>
    <row r="228" spans="1:6" ht="15.75" customHeight="1" x14ac:dyDescent="0.2">
      <c r="B228" s="28"/>
      <c r="C228" s="27"/>
      <c r="D228" s="27"/>
      <c r="E228" s="27"/>
      <c r="F228" s="27"/>
    </row>
    <row r="229" spans="1:6" ht="15.75" customHeight="1" x14ac:dyDescent="0.2">
      <c r="B229" s="28"/>
      <c r="C229" s="27"/>
      <c r="D229" s="27"/>
      <c r="E229" s="27"/>
      <c r="F229" s="27"/>
    </row>
    <row r="230" spans="1:6" ht="15.75" customHeight="1" x14ac:dyDescent="0.2">
      <c r="B230" s="28"/>
      <c r="C230" s="27"/>
      <c r="D230" s="27"/>
      <c r="E230" s="27"/>
      <c r="F230" s="27"/>
    </row>
    <row r="231" spans="1:6" ht="15.75" customHeight="1" x14ac:dyDescent="0.2">
      <c r="B231" s="28"/>
      <c r="C231" s="27"/>
      <c r="D231" s="27"/>
      <c r="E231" s="27"/>
      <c r="F231" s="27"/>
    </row>
    <row r="232" spans="1:6" ht="15.75" customHeight="1" x14ac:dyDescent="0.2">
      <c r="B232" s="28"/>
      <c r="C232" s="27"/>
      <c r="D232" s="27"/>
      <c r="E232" s="27"/>
      <c r="F232" s="27"/>
    </row>
    <row r="233" spans="1:6" ht="15.75" customHeight="1" x14ac:dyDescent="0.2">
      <c r="B233" s="28"/>
      <c r="C233" s="27"/>
      <c r="D233" s="27"/>
      <c r="E233" s="27"/>
      <c r="F233" s="27"/>
    </row>
    <row r="234" spans="1:6" ht="15.75" customHeight="1" x14ac:dyDescent="0.2">
      <c r="B234" s="28"/>
      <c r="C234" s="27"/>
      <c r="D234" s="27"/>
      <c r="E234" s="27"/>
      <c r="F234" s="27"/>
    </row>
    <row r="235" spans="1:6" ht="15.75" customHeight="1" x14ac:dyDescent="0.2">
      <c r="B235" s="28"/>
      <c r="C235" s="27"/>
      <c r="D235" s="27"/>
      <c r="E235" s="27"/>
      <c r="F235" s="27"/>
    </row>
    <row r="236" spans="1:6" ht="15.75" customHeight="1" x14ac:dyDescent="0.2">
      <c r="B236" s="28"/>
      <c r="C236" s="27"/>
      <c r="D236" s="27"/>
      <c r="E236" s="27"/>
      <c r="F236" s="27"/>
    </row>
    <row r="237" spans="1:6" ht="15.75" customHeight="1" x14ac:dyDescent="0.2">
      <c r="B237" s="28"/>
      <c r="C237" s="27"/>
      <c r="D237" s="27"/>
      <c r="E237" s="27"/>
      <c r="F237" s="27"/>
    </row>
    <row r="238" spans="1:6" ht="15.75" customHeight="1" x14ac:dyDescent="0.2">
      <c r="B238" s="28"/>
      <c r="C238" s="27"/>
      <c r="D238" s="27"/>
      <c r="E238" s="27"/>
      <c r="F238" s="27"/>
    </row>
    <row r="239" spans="1:6" ht="15.75" customHeight="1" x14ac:dyDescent="0.2">
      <c r="B239" s="28"/>
      <c r="C239" s="27"/>
      <c r="D239" s="27"/>
      <c r="E239" s="27"/>
      <c r="F239" s="27"/>
    </row>
    <row r="240" spans="1:6" ht="15.75" customHeight="1" x14ac:dyDescent="0.2">
      <c r="B240" s="28"/>
      <c r="C240" s="27"/>
      <c r="D240" s="27"/>
      <c r="E240" s="27"/>
      <c r="F240" s="27"/>
    </row>
    <row r="241" spans="2:6" ht="15.75" customHeight="1" x14ac:dyDescent="0.2">
      <c r="B241" s="28"/>
      <c r="C241" s="27"/>
      <c r="D241" s="27"/>
      <c r="E241" s="27"/>
      <c r="F241" s="27"/>
    </row>
    <row r="242" spans="2:6" ht="15.75" customHeight="1" x14ac:dyDescent="0.2">
      <c r="B242" s="28"/>
      <c r="C242" s="27"/>
      <c r="D242" s="27"/>
      <c r="E242" s="27"/>
      <c r="F242" s="27"/>
    </row>
    <row r="243" spans="2:6" ht="15.75" customHeight="1" x14ac:dyDescent="0.2">
      <c r="B243" s="28"/>
      <c r="C243" s="27"/>
      <c r="D243" s="27"/>
      <c r="E243" s="27"/>
      <c r="F243" s="27"/>
    </row>
    <row r="244" spans="2:6" ht="15.75" customHeight="1" x14ac:dyDescent="0.2">
      <c r="B244" s="28"/>
      <c r="C244" s="27"/>
      <c r="D244" s="27"/>
      <c r="E244" s="27"/>
      <c r="F244" s="27"/>
    </row>
    <row r="245" spans="2:6" ht="15.75" customHeight="1" x14ac:dyDescent="0.2">
      <c r="B245" s="28"/>
      <c r="C245" s="27"/>
      <c r="D245" s="27"/>
      <c r="E245" s="27"/>
      <c r="F245" s="27"/>
    </row>
    <row r="246" spans="2:6" ht="15.75" customHeight="1" x14ac:dyDescent="0.2">
      <c r="B246" s="28"/>
      <c r="C246" s="27"/>
      <c r="D246" s="27"/>
      <c r="E246" s="27"/>
      <c r="F246" s="27"/>
    </row>
    <row r="247" spans="2:6" ht="15.75" customHeight="1" x14ac:dyDescent="0.2">
      <c r="B247" s="28"/>
      <c r="C247" s="27"/>
      <c r="D247" s="27"/>
      <c r="E247" s="27"/>
      <c r="F247" s="27"/>
    </row>
    <row r="248" spans="2:6" ht="15.75" customHeight="1" x14ac:dyDescent="0.2">
      <c r="B248" s="28"/>
      <c r="C248" s="27"/>
      <c r="D248" s="27"/>
      <c r="E248" s="27"/>
      <c r="F248" s="27"/>
    </row>
    <row r="249" spans="2:6" ht="15.75" customHeight="1" x14ac:dyDescent="0.2">
      <c r="B249" s="28"/>
      <c r="C249" s="27"/>
      <c r="D249" s="27"/>
      <c r="E249" s="27"/>
      <c r="F249" s="27"/>
    </row>
    <row r="250" spans="2:6" ht="15.75" customHeight="1" x14ac:dyDescent="0.2">
      <c r="B250" s="28"/>
      <c r="C250" s="27"/>
      <c r="D250" s="27"/>
      <c r="E250" s="27"/>
      <c r="F250" s="27"/>
    </row>
    <row r="251" spans="2:6" ht="15.75" customHeight="1" x14ac:dyDescent="0.2">
      <c r="B251" s="28"/>
      <c r="C251" s="27"/>
      <c r="D251" s="27"/>
      <c r="E251" s="27"/>
      <c r="F251" s="27"/>
    </row>
    <row r="252" spans="2:6" ht="15.75" customHeight="1" x14ac:dyDescent="0.2">
      <c r="B252" s="28"/>
      <c r="C252" s="27"/>
      <c r="D252" s="27"/>
      <c r="E252" s="27"/>
      <c r="F252" s="27"/>
    </row>
    <row r="253" spans="2:6" ht="15.75" customHeight="1" x14ac:dyDescent="0.2">
      <c r="B253" s="28"/>
      <c r="C253" s="27"/>
      <c r="D253" s="27"/>
      <c r="E253" s="27"/>
      <c r="F253" s="27"/>
    </row>
    <row r="254" spans="2:6" ht="15.75" customHeight="1" x14ac:dyDescent="0.2">
      <c r="B254" s="28"/>
      <c r="C254" s="27"/>
      <c r="D254" s="27"/>
      <c r="E254" s="27"/>
      <c r="F254" s="27"/>
    </row>
    <row r="255" spans="2:6" ht="15.75" customHeight="1" x14ac:dyDescent="0.2">
      <c r="B255" s="28"/>
      <c r="C255" s="27"/>
      <c r="D255" s="27"/>
      <c r="E255" s="27"/>
      <c r="F255" s="27"/>
    </row>
    <row r="256" spans="2:6" ht="15.75" customHeight="1" x14ac:dyDescent="0.2">
      <c r="B256" s="28"/>
      <c r="C256" s="27"/>
      <c r="D256" s="27"/>
      <c r="E256" s="27"/>
      <c r="F256" s="27"/>
    </row>
    <row r="257" spans="2:6" ht="15.75" customHeight="1" x14ac:dyDescent="0.2">
      <c r="B257" s="28"/>
      <c r="C257" s="27"/>
      <c r="D257" s="27"/>
      <c r="E257" s="27"/>
      <c r="F257" s="27"/>
    </row>
    <row r="258" spans="2:6" ht="15.75" customHeight="1" x14ac:dyDescent="0.2">
      <c r="B258" s="28"/>
      <c r="C258" s="27"/>
      <c r="D258" s="27"/>
      <c r="E258" s="27"/>
      <c r="F258" s="27"/>
    </row>
    <row r="259" spans="2:6" ht="15.75" customHeight="1" x14ac:dyDescent="0.2">
      <c r="B259" s="28"/>
      <c r="C259" s="27"/>
      <c r="D259" s="27"/>
      <c r="E259" s="27"/>
      <c r="F259" s="27"/>
    </row>
    <row r="260" spans="2:6" ht="15.75" customHeight="1" x14ac:dyDescent="0.2">
      <c r="B260" s="28"/>
      <c r="C260" s="27"/>
      <c r="D260" s="27"/>
      <c r="E260" s="27"/>
      <c r="F260" s="27"/>
    </row>
    <row r="261" spans="2:6" ht="15.75" customHeight="1" x14ac:dyDescent="0.2">
      <c r="B261" s="28"/>
      <c r="C261" s="27"/>
      <c r="D261" s="27"/>
      <c r="E261" s="27"/>
      <c r="F261" s="27"/>
    </row>
    <row r="262" spans="2:6" ht="15.75" customHeight="1" x14ac:dyDescent="0.2">
      <c r="B262" s="28"/>
      <c r="C262" s="27"/>
      <c r="D262" s="27"/>
      <c r="E262" s="27"/>
      <c r="F262" s="27"/>
    </row>
    <row r="263" spans="2:6" ht="15.75" customHeight="1" x14ac:dyDescent="0.2">
      <c r="B263" s="28"/>
      <c r="C263" s="27"/>
      <c r="D263" s="27"/>
      <c r="E263" s="27"/>
      <c r="F263" s="27"/>
    </row>
    <row r="264" spans="2:6" ht="15.75" customHeight="1" x14ac:dyDescent="0.2">
      <c r="B264" s="28"/>
      <c r="C264" s="27"/>
      <c r="D264" s="27"/>
      <c r="E264" s="27"/>
      <c r="F264" s="27"/>
    </row>
    <row r="265" spans="2:6" ht="15.75" customHeight="1" x14ac:dyDescent="0.2">
      <c r="B265" s="28"/>
      <c r="C265" s="27"/>
      <c r="D265" s="27"/>
      <c r="E265" s="27"/>
      <c r="F265" s="27"/>
    </row>
    <row r="266" spans="2:6" ht="15.75" customHeight="1" x14ac:dyDescent="0.2">
      <c r="B266" s="28"/>
      <c r="C266" s="27"/>
      <c r="D266" s="27"/>
      <c r="E266" s="27"/>
      <c r="F266" s="27"/>
    </row>
    <row r="267" spans="2:6" ht="15.75" customHeight="1" x14ac:dyDescent="0.2">
      <c r="B267" s="28"/>
      <c r="C267" s="27"/>
      <c r="D267" s="27"/>
      <c r="E267" s="27"/>
      <c r="F267" s="27"/>
    </row>
    <row r="268" spans="2:6" ht="15.75" customHeight="1" x14ac:dyDescent="0.2">
      <c r="B268" s="28"/>
      <c r="C268" s="27"/>
      <c r="D268" s="27"/>
      <c r="E268" s="27"/>
      <c r="F268" s="27"/>
    </row>
    <row r="269" spans="2:6" ht="15.75" customHeight="1" x14ac:dyDescent="0.2">
      <c r="B269" s="28"/>
      <c r="C269" s="27"/>
      <c r="D269" s="27"/>
      <c r="E269" s="27"/>
      <c r="F269" s="27"/>
    </row>
    <row r="270" spans="2:6" ht="15.75" customHeight="1" x14ac:dyDescent="0.2">
      <c r="B270" s="28"/>
      <c r="C270" s="27"/>
      <c r="D270" s="27"/>
      <c r="E270" s="27"/>
      <c r="F270" s="27"/>
    </row>
    <row r="271" spans="2:6" ht="15.75" customHeight="1" x14ac:dyDescent="0.2">
      <c r="B271" s="28"/>
      <c r="C271" s="27"/>
      <c r="D271" s="27"/>
      <c r="E271" s="27"/>
      <c r="F271" s="27"/>
    </row>
    <row r="272" spans="2:6" ht="15.75" customHeight="1" x14ac:dyDescent="0.2">
      <c r="B272" s="28"/>
      <c r="C272" s="27"/>
      <c r="D272" s="27"/>
      <c r="E272" s="27"/>
      <c r="F272" s="27"/>
    </row>
    <row r="273" spans="2:6" ht="15.75" customHeight="1" x14ac:dyDescent="0.2">
      <c r="B273" s="28"/>
      <c r="C273" s="27"/>
      <c r="D273" s="27"/>
      <c r="E273" s="27"/>
      <c r="F273" s="27"/>
    </row>
    <row r="274" spans="2:6" ht="15.75" customHeight="1" x14ac:dyDescent="0.2">
      <c r="B274" s="28"/>
      <c r="C274" s="27"/>
      <c r="D274" s="27"/>
      <c r="E274" s="27"/>
      <c r="F274" s="27"/>
    </row>
    <row r="275" spans="2:6" ht="15.75" customHeight="1" x14ac:dyDescent="0.2">
      <c r="B275" s="28"/>
      <c r="C275" s="27"/>
      <c r="D275" s="27"/>
      <c r="E275" s="27"/>
      <c r="F275" s="27"/>
    </row>
    <row r="276" spans="2:6" ht="15.75" customHeight="1" x14ac:dyDescent="0.2">
      <c r="B276" s="28"/>
      <c r="C276" s="27"/>
      <c r="D276" s="27"/>
      <c r="E276" s="27"/>
      <c r="F276" s="27"/>
    </row>
    <row r="277" spans="2:6" ht="15.75" customHeight="1" x14ac:dyDescent="0.2">
      <c r="B277" s="28"/>
      <c r="C277" s="27"/>
      <c r="D277" s="27"/>
      <c r="E277" s="27"/>
      <c r="F277" s="27"/>
    </row>
    <row r="278" spans="2:6" ht="15.75" customHeight="1" x14ac:dyDescent="0.2">
      <c r="B278" s="28"/>
      <c r="C278" s="27"/>
      <c r="D278" s="27"/>
      <c r="E278" s="27"/>
      <c r="F278" s="27"/>
    </row>
    <row r="279" spans="2:6" ht="15.75" customHeight="1" x14ac:dyDescent="0.2">
      <c r="B279" s="28"/>
      <c r="C279" s="27"/>
      <c r="D279" s="27"/>
      <c r="E279" s="27"/>
      <c r="F279" s="27"/>
    </row>
    <row r="280" spans="2:6" ht="15.75" customHeight="1" x14ac:dyDescent="0.2">
      <c r="B280" s="28"/>
      <c r="C280" s="27"/>
      <c r="D280" s="27"/>
      <c r="E280" s="27"/>
      <c r="F280" s="27"/>
    </row>
    <row r="281" spans="2:6" ht="15.75" customHeight="1" x14ac:dyDescent="0.2">
      <c r="B281" s="28"/>
      <c r="C281" s="27"/>
      <c r="D281" s="27"/>
      <c r="E281" s="27"/>
      <c r="F281" s="27"/>
    </row>
    <row r="282" spans="2:6" ht="15.75" customHeight="1" x14ac:dyDescent="0.2">
      <c r="B282" s="28"/>
      <c r="C282" s="27"/>
      <c r="D282" s="27"/>
      <c r="E282" s="27"/>
      <c r="F282" s="27"/>
    </row>
    <row r="283" spans="2:6" ht="15.75" customHeight="1" x14ac:dyDescent="0.2">
      <c r="B283" s="28"/>
      <c r="C283" s="27"/>
      <c r="D283" s="27"/>
      <c r="E283" s="27"/>
      <c r="F283" s="27"/>
    </row>
    <row r="284" spans="2:6" ht="15.75" customHeight="1" x14ac:dyDescent="0.2">
      <c r="B284" s="28"/>
      <c r="C284" s="27"/>
      <c r="D284" s="27"/>
      <c r="E284" s="27"/>
      <c r="F284" s="27"/>
    </row>
    <row r="285" spans="2:6" ht="15.75" customHeight="1" x14ac:dyDescent="0.2">
      <c r="B285" s="28"/>
      <c r="C285" s="27"/>
      <c r="D285" s="27"/>
      <c r="E285" s="27"/>
      <c r="F285" s="27"/>
    </row>
    <row r="286" spans="2:6" ht="15.75" customHeight="1" x14ac:dyDescent="0.2">
      <c r="B286" s="28"/>
      <c r="C286" s="27"/>
      <c r="D286" s="27"/>
      <c r="E286" s="27"/>
      <c r="F286" s="27"/>
    </row>
    <row r="287" spans="2:6" ht="15.75" customHeight="1" x14ac:dyDescent="0.2">
      <c r="B287" s="28"/>
      <c r="C287" s="27"/>
      <c r="D287" s="27"/>
      <c r="E287" s="27"/>
      <c r="F287" s="27"/>
    </row>
    <row r="288" spans="2:6" ht="15.75" customHeight="1" x14ac:dyDescent="0.2">
      <c r="B288" s="28"/>
      <c r="C288" s="27"/>
      <c r="D288" s="27"/>
      <c r="E288" s="27"/>
      <c r="F288" s="27"/>
    </row>
    <row r="289" spans="2:6" ht="15.75" customHeight="1" x14ac:dyDescent="0.2">
      <c r="B289" s="28"/>
      <c r="C289" s="27"/>
      <c r="D289" s="27"/>
      <c r="E289" s="27"/>
      <c r="F289" s="27"/>
    </row>
    <row r="290" spans="2:6" ht="15.75" customHeight="1" x14ac:dyDescent="0.2">
      <c r="B290" s="28"/>
      <c r="C290" s="27"/>
      <c r="D290" s="27"/>
      <c r="E290" s="27"/>
      <c r="F290" s="27"/>
    </row>
    <row r="291" spans="2:6" ht="15.75" customHeight="1" x14ac:dyDescent="0.2">
      <c r="B291" s="28"/>
      <c r="C291" s="27"/>
      <c r="D291" s="27"/>
      <c r="E291" s="27"/>
      <c r="F291" s="27"/>
    </row>
    <row r="292" spans="2:6" ht="15.75" customHeight="1" x14ac:dyDescent="0.2">
      <c r="B292" s="28"/>
      <c r="C292" s="27"/>
      <c r="D292" s="27"/>
      <c r="E292" s="27"/>
      <c r="F292" s="27"/>
    </row>
    <row r="293" spans="2:6" ht="15.75" customHeight="1" x14ac:dyDescent="0.2">
      <c r="B293" s="28"/>
      <c r="C293" s="27"/>
      <c r="D293" s="27"/>
      <c r="E293" s="27"/>
      <c r="F293" s="27"/>
    </row>
    <row r="294" spans="2:6" ht="15.75" customHeight="1" x14ac:dyDescent="0.2">
      <c r="B294" s="28"/>
      <c r="C294" s="27"/>
      <c r="D294" s="27"/>
      <c r="E294" s="27"/>
      <c r="F294" s="27"/>
    </row>
    <row r="295" spans="2:6" ht="15.75" customHeight="1" x14ac:dyDescent="0.2">
      <c r="B295" s="28"/>
      <c r="C295" s="27"/>
      <c r="D295" s="27"/>
      <c r="E295" s="27"/>
      <c r="F295" s="27"/>
    </row>
    <row r="296" spans="2:6" ht="15.75" customHeight="1" x14ac:dyDescent="0.2">
      <c r="B296" s="28"/>
      <c r="C296" s="27"/>
      <c r="D296" s="27"/>
      <c r="E296" s="27"/>
      <c r="F296" s="27"/>
    </row>
    <row r="297" spans="2:6" ht="15.75" customHeight="1" x14ac:dyDescent="0.2">
      <c r="B297" s="28"/>
      <c r="C297" s="27"/>
      <c r="D297" s="27"/>
      <c r="E297" s="27"/>
      <c r="F297" s="27"/>
    </row>
    <row r="298" spans="2:6" ht="15.75" customHeight="1" x14ac:dyDescent="0.2">
      <c r="B298" s="28"/>
      <c r="C298" s="27"/>
      <c r="D298" s="27"/>
      <c r="E298" s="27"/>
      <c r="F298" s="27"/>
    </row>
    <row r="299" spans="2:6" ht="15.75" customHeight="1" x14ac:dyDescent="0.2">
      <c r="B299" s="28"/>
      <c r="C299" s="27"/>
      <c r="D299" s="27"/>
      <c r="E299" s="27"/>
      <c r="F299" s="27"/>
    </row>
    <row r="300" spans="2:6" ht="15.75" customHeight="1" x14ac:dyDescent="0.2">
      <c r="B300" s="28"/>
      <c r="C300" s="27"/>
      <c r="D300" s="27"/>
      <c r="E300" s="27"/>
      <c r="F300" s="27"/>
    </row>
    <row r="301" spans="2:6" ht="15.75" customHeight="1" x14ac:dyDescent="0.2">
      <c r="B301" s="28"/>
      <c r="C301" s="27"/>
      <c r="D301" s="27"/>
      <c r="E301" s="27"/>
      <c r="F301" s="27"/>
    </row>
    <row r="302" spans="2:6" ht="15.75" customHeight="1" x14ac:dyDescent="0.2">
      <c r="B302" s="28"/>
      <c r="C302" s="27"/>
      <c r="D302" s="27"/>
      <c r="E302" s="27"/>
      <c r="F302" s="27"/>
    </row>
    <row r="303" spans="2:6" ht="15.75" customHeight="1" x14ac:dyDescent="0.2">
      <c r="B303" s="28"/>
      <c r="C303" s="27"/>
      <c r="D303" s="27"/>
      <c r="E303" s="27"/>
      <c r="F303" s="27"/>
    </row>
    <row r="304" spans="2:6" ht="15.75" customHeight="1" x14ac:dyDescent="0.2">
      <c r="B304" s="28"/>
      <c r="C304" s="27"/>
      <c r="D304" s="27"/>
      <c r="E304" s="27"/>
      <c r="F304" s="27"/>
    </row>
    <row r="305" spans="2:6" ht="15.75" customHeight="1" x14ac:dyDescent="0.2">
      <c r="B305" s="28"/>
      <c r="C305" s="27"/>
      <c r="D305" s="27"/>
      <c r="E305" s="27"/>
      <c r="F305" s="27"/>
    </row>
    <row r="306" spans="2:6" ht="15.75" customHeight="1" x14ac:dyDescent="0.2">
      <c r="B306" s="28"/>
      <c r="C306" s="27"/>
      <c r="D306" s="27"/>
      <c r="E306" s="27"/>
      <c r="F306" s="27"/>
    </row>
    <row r="307" spans="2:6" ht="15.75" customHeight="1" x14ac:dyDescent="0.2">
      <c r="B307" s="28"/>
      <c r="C307" s="27"/>
      <c r="D307" s="27"/>
      <c r="E307" s="27"/>
      <c r="F307" s="27"/>
    </row>
    <row r="308" spans="2:6" ht="15.75" customHeight="1" x14ac:dyDescent="0.2">
      <c r="B308" s="28"/>
      <c r="C308" s="27"/>
      <c r="D308" s="27"/>
      <c r="E308" s="27"/>
      <c r="F308" s="27"/>
    </row>
    <row r="309" spans="2:6" ht="15.75" customHeight="1" x14ac:dyDescent="0.2">
      <c r="B309" s="28"/>
      <c r="C309" s="27"/>
      <c r="D309" s="27"/>
      <c r="E309" s="27"/>
      <c r="F309" s="27"/>
    </row>
    <row r="310" spans="2:6" ht="15.75" customHeight="1" x14ac:dyDescent="0.2">
      <c r="B310" s="28"/>
      <c r="C310" s="27"/>
      <c r="D310" s="27"/>
      <c r="E310" s="27"/>
      <c r="F310" s="27"/>
    </row>
    <row r="311" spans="2:6" ht="15.75" customHeight="1" x14ac:dyDescent="0.2">
      <c r="B311" s="28"/>
      <c r="C311" s="27"/>
      <c r="D311" s="27"/>
      <c r="E311" s="27"/>
      <c r="F311" s="27"/>
    </row>
    <row r="312" spans="2:6" ht="15.75" customHeight="1" x14ac:dyDescent="0.2">
      <c r="B312" s="28"/>
      <c r="C312" s="27"/>
      <c r="D312" s="27"/>
      <c r="E312" s="27"/>
      <c r="F312" s="27"/>
    </row>
    <row r="313" spans="2:6" ht="15.75" customHeight="1" x14ac:dyDescent="0.2">
      <c r="B313" s="28"/>
      <c r="C313" s="27"/>
      <c r="D313" s="27"/>
      <c r="E313" s="27"/>
      <c r="F313" s="27"/>
    </row>
    <row r="314" spans="2:6" ht="15.75" customHeight="1" x14ac:dyDescent="0.2">
      <c r="B314" s="28"/>
      <c r="C314" s="27"/>
      <c r="D314" s="27"/>
      <c r="E314" s="27"/>
      <c r="F314" s="27"/>
    </row>
    <row r="315" spans="2:6" ht="15.75" customHeight="1" x14ac:dyDescent="0.2">
      <c r="B315" s="28"/>
      <c r="C315" s="27"/>
      <c r="D315" s="27"/>
      <c r="E315" s="27"/>
      <c r="F315" s="27"/>
    </row>
    <row r="316" spans="2:6" ht="15.75" customHeight="1" x14ac:dyDescent="0.2">
      <c r="B316" s="28"/>
      <c r="C316" s="27"/>
      <c r="D316" s="27"/>
      <c r="E316" s="27"/>
      <c r="F316" s="27"/>
    </row>
    <row r="317" spans="2:6" ht="15.75" customHeight="1" x14ac:dyDescent="0.2">
      <c r="B317" s="28"/>
      <c r="C317" s="27"/>
      <c r="D317" s="27"/>
      <c r="E317" s="27"/>
      <c r="F317" s="27"/>
    </row>
    <row r="318" spans="2:6" ht="15.75" customHeight="1" x14ac:dyDescent="0.2">
      <c r="B318" s="28"/>
      <c r="C318" s="27"/>
      <c r="D318" s="27"/>
      <c r="E318" s="27"/>
      <c r="F318" s="27"/>
    </row>
    <row r="319" spans="2:6" ht="15.75" customHeight="1" x14ac:dyDescent="0.2">
      <c r="B319" s="28"/>
      <c r="C319" s="27"/>
      <c r="D319" s="27"/>
      <c r="E319" s="27"/>
      <c r="F319" s="27"/>
    </row>
    <row r="320" spans="2:6" ht="15.75" customHeight="1" x14ac:dyDescent="0.2">
      <c r="B320" s="28"/>
      <c r="C320" s="27"/>
      <c r="D320" s="27"/>
      <c r="E320" s="27"/>
      <c r="F320" s="27"/>
    </row>
    <row r="321" spans="2:6" ht="15.75" customHeight="1" x14ac:dyDescent="0.2">
      <c r="B321" s="28"/>
      <c r="C321" s="27"/>
      <c r="D321" s="27"/>
      <c r="E321" s="27"/>
      <c r="F321" s="27"/>
    </row>
    <row r="322" spans="2:6" ht="15.75" customHeight="1" x14ac:dyDescent="0.2">
      <c r="B322" s="28"/>
      <c r="C322" s="27"/>
      <c r="D322" s="27"/>
      <c r="E322" s="27"/>
      <c r="F322" s="27"/>
    </row>
    <row r="323" spans="2:6" ht="15.75" customHeight="1" x14ac:dyDescent="0.2">
      <c r="B323" s="28"/>
      <c r="C323" s="27"/>
      <c r="D323" s="27"/>
      <c r="E323" s="27"/>
      <c r="F323" s="27"/>
    </row>
    <row r="324" spans="2:6" ht="15.75" customHeight="1" x14ac:dyDescent="0.2">
      <c r="B324" s="28"/>
      <c r="C324" s="27"/>
      <c r="D324" s="27"/>
      <c r="E324" s="27"/>
      <c r="F324" s="27"/>
    </row>
    <row r="325" spans="2:6" ht="15.75" customHeight="1" x14ac:dyDescent="0.2">
      <c r="B325" s="28"/>
      <c r="C325" s="27"/>
      <c r="D325" s="27"/>
      <c r="E325" s="27"/>
      <c r="F325" s="27"/>
    </row>
    <row r="326" spans="2:6" ht="15.75" customHeight="1" x14ac:dyDescent="0.2">
      <c r="B326" s="28"/>
      <c r="C326" s="27"/>
      <c r="D326" s="27"/>
      <c r="E326" s="27"/>
      <c r="F326" s="27"/>
    </row>
    <row r="327" spans="2:6" ht="15.75" customHeight="1" x14ac:dyDescent="0.2">
      <c r="B327" s="28"/>
      <c r="C327" s="27"/>
      <c r="D327" s="27"/>
      <c r="E327" s="27"/>
      <c r="F327" s="27"/>
    </row>
    <row r="328" spans="2:6" ht="15.75" customHeight="1" x14ac:dyDescent="0.2">
      <c r="B328" s="28"/>
      <c r="C328" s="27"/>
      <c r="D328" s="27"/>
      <c r="E328" s="27"/>
      <c r="F328" s="27"/>
    </row>
    <row r="329" spans="2:6" ht="15.75" customHeight="1" x14ac:dyDescent="0.2">
      <c r="B329" s="28"/>
      <c r="C329" s="27"/>
      <c r="D329" s="27"/>
      <c r="E329" s="27"/>
      <c r="F329" s="27"/>
    </row>
    <row r="330" spans="2:6" ht="15.75" customHeight="1" x14ac:dyDescent="0.2">
      <c r="B330" s="28"/>
      <c r="C330" s="27"/>
      <c r="D330" s="27"/>
      <c r="E330" s="27"/>
      <c r="F330" s="27"/>
    </row>
    <row r="331" spans="2:6" ht="15.75" customHeight="1" x14ac:dyDescent="0.2">
      <c r="B331" s="28"/>
      <c r="C331" s="27"/>
      <c r="D331" s="27"/>
      <c r="E331" s="27"/>
      <c r="F331" s="27"/>
    </row>
    <row r="332" spans="2:6" ht="15.75" customHeight="1" x14ac:dyDescent="0.2">
      <c r="B332" s="28"/>
      <c r="C332" s="27"/>
      <c r="D332" s="27"/>
      <c r="E332" s="27"/>
      <c r="F332" s="27"/>
    </row>
    <row r="333" spans="2:6" ht="15.75" customHeight="1" x14ac:dyDescent="0.2">
      <c r="B333" s="28"/>
      <c r="C333" s="27"/>
      <c r="D333" s="27"/>
      <c r="E333" s="27"/>
      <c r="F333" s="27"/>
    </row>
    <row r="334" spans="2:6" ht="15.75" customHeight="1" x14ac:dyDescent="0.2">
      <c r="B334" s="28"/>
      <c r="C334" s="27"/>
      <c r="D334" s="27"/>
      <c r="E334" s="27"/>
      <c r="F334" s="27"/>
    </row>
    <row r="335" spans="2:6" ht="15.75" customHeight="1" x14ac:dyDescent="0.2">
      <c r="B335" s="28"/>
      <c r="C335" s="27"/>
      <c r="D335" s="27"/>
      <c r="E335" s="27"/>
      <c r="F335" s="27"/>
    </row>
    <row r="336" spans="2:6" ht="15.75" customHeight="1" x14ac:dyDescent="0.2">
      <c r="B336" s="28"/>
      <c r="C336" s="27"/>
      <c r="D336" s="27"/>
      <c r="E336" s="27"/>
      <c r="F336" s="27"/>
    </row>
    <row r="337" spans="2:6" ht="15.75" customHeight="1" x14ac:dyDescent="0.2">
      <c r="B337" s="28"/>
      <c r="C337" s="27"/>
      <c r="D337" s="27"/>
      <c r="E337" s="27"/>
      <c r="F337" s="27"/>
    </row>
    <row r="338" spans="2:6" ht="15.75" customHeight="1" x14ac:dyDescent="0.2">
      <c r="B338" s="28"/>
      <c r="C338" s="27"/>
      <c r="D338" s="27"/>
      <c r="E338" s="27"/>
      <c r="F338" s="27"/>
    </row>
    <row r="339" spans="2:6" ht="15.75" customHeight="1" x14ac:dyDescent="0.2">
      <c r="B339" s="28"/>
      <c r="C339" s="27"/>
      <c r="D339" s="27"/>
      <c r="E339" s="27"/>
      <c r="F339" s="27"/>
    </row>
    <row r="340" spans="2:6" ht="15.75" customHeight="1" x14ac:dyDescent="0.2">
      <c r="B340" s="28"/>
      <c r="C340" s="27"/>
      <c r="D340" s="27"/>
      <c r="E340" s="27"/>
      <c r="F340" s="27"/>
    </row>
    <row r="341" spans="2:6" ht="15.75" customHeight="1" x14ac:dyDescent="0.2">
      <c r="B341" s="28"/>
      <c r="C341" s="27"/>
      <c r="D341" s="27"/>
      <c r="E341" s="27"/>
      <c r="F341" s="27"/>
    </row>
    <row r="342" spans="2:6" ht="15.75" customHeight="1" x14ac:dyDescent="0.2">
      <c r="B342" s="28"/>
      <c r="C342" s="27"/>
      <c r="D342" s="27"/>
      <c r="E342" s="27"/>
      <c r="F342" s="27"/>
    </row>
    <row r="343" spans="2:6" ht="15.75" customHeight="1" x14ac:dyDescent="0.2">
      <c r="B343" s="28"/>
      <c r="C343" s="27"/>
      <c r="D343" s="27"/>
      <c r="E343" s="27"/>
      <c r="F343" s="27"/>
    </row>
    <row r="344" spans="2:6" ht="15.75" customHeight="1" x14ac:dyDescent="0.2">
      <c r="B344" s="28"/>
      <c r="C344" s="27"/>
      <c r="D344" s="27"/>
      <c r="E344" s="27"/>
      <c r="F344" s="27"/>
    </row>
    <row r="345" spans="2:6" ht="15.75" customHeight="1" x14ac:dyDescent="0.2">
      <c r="B345" s="28"/>
      <c r="C345" s="27"/>
      <c r="D345" s="27"/>
      <c r="E345" s="27"/>
      <c r="F345" s="27"/>
    </row>
    <row r="346" spans="2:6" ht="15.75" customHeight="1" x14ac:dyDescent="0.2">
      <c r="B346" s="28"/>
      <c r="C346" s="27"/>
      <c r="D346" s="27"/>
      <c r="E346" s="27"/>
      <c r="F346" s="27"/>
    </row>
    <row r="347" spans="2:6" ht="15.75" customHeight="1" x14ac:dyDescent="0.2">
      <c r="B347" s="28"/>
      <c r="C347" s="27"/>
      <c r="D347" s="27"/>
      <c r="E347" s="27"/>
      <c r="F347" s="27"/>
    </row>
    <row r="348" spans="2:6" ht="15.75" customHeight="1" x14ac:dyDescent="0.2">
      <c r="B348" s="28"/>
      <c r="C348" s="27"/>
      <c r="D348" s="27"/>
      <c r="E348" s="27"/>
      <c r="F348" s="27"/>
    </row>
    <row r="349" spans="2:6" ht="15.75" customHeight="1" x14ac:dyDescent="0.2">
      <c r="B349" s="28"/>
      <c r="C349" s="27"/>
      <c r="D349" s="27"/>
      <c r="E349" s="27"/>
      <c r="F349" s="27"/>
    </row>
    <row r="350" spans="2:6" ht="15.75" customHeight="1" x14ac:dyDescent="0.2">
      <c r="B350" s="28"/>
      <c r="C350" s="27"/>
      <c r="D350" s="27"/>
      <c r="E350" s="27"/>
      <c r="F350" s="27"/>
    </row>
    <row r="351" spans="2:6" ht="15.75" customHeight="1" x14ac:dyDescent="0.2">
      <c r="B351" s="28"/>
      <c r="C351" s="27"/>
      <c r="D351" s="27"/>
      <c r="E351" s="27"/>
      <c r="F351" s="27"/>
    </row>
    <row r="352" spans="2:6" ht="15.75" customHeight="1" x14ac:dyDescent="0.2">
      <c r="B352" s="28"/>
      <c r="C352" s="27"/>
      <c r="D352" s="27"/>
      <c r="E352" s="27"/>
      <c r="F352" s="27"/>
    </row>
    <row r="353" spans="2:6" ht="15.75" customHeight="1" x14ac:dyDescent="0.2">
      <c r="B353" s="28"/>
      <c r="C353" s="27"/>
      <c r="D353" s="27"/>
      <c r="E353" s="27"/>
      <c r="F353" s="27"/>
    </row>
    <row r="354" spans="2:6" ht="15.75" customHeight="1" x14ac:dyDescent="0.2">
      <c r="B354" s="28"/>
      <c r="C354" s="27"/>
      <c r="D354" s="27"/>
      <c r="E354" s="27"/>
      <c r="F354" s="27"/>
    </row>
    <row r="355" spans="2:6" ht="15.75" customHeight="1" x14ac:dyDescent="0.2">
      <c r="B355" s="28"/>
      <c r="C355" s="27"/>
      <c r="D355" s="27"/>
      <c r="E355" s="27"/>
      <c r="F355" s="27"/>
    </row>
    <row r="356" spans="2:6" ht="15.75" customHeight="1" x14ac:dyDescent="0.2">
      <c r="B356" s="28"/>
      <c r="C356" s="27"/>
      <c r="D356" s="27"/>
      <c r="E356" s="27"/>
      <c r="F356" s="27"/>
    </row>
    <row r="357" spans="2:6" ht="15.75" customHeight="1" x14ac:dyDescent="0.2">
      <c r="B357" s="28"/>
      <c r="C357" s="27"/>
      <c r="D357" s="27"/>
      <c r="E357" s="27"/>
      <c r="F357" s="27"/>
    </row>
    <row r="358" spans="2:6" ht="15.75" customHeight="1" x14ac:dyDescent="0.2">
      <c r="B358" s="28"/>
      <c r="C358" s="27"/>
      <c r="D358" s="27"/>
      <c r="E358" s="27"/>
      <c r="F358" s="27"/>
    </row>
    <row r="359" spans="2:6" ht="15.75" customHeight="1" x14ac:dyDescent="0.2">
      <c r="B359" s="28"/>
      <c r="C359" s="27"/>
      <c r="D359" s="27"/>
      <c r="E359" s="27"/>
      <c r="F359" s="27"/>
    </row>
    <row r="360" spans="2:6" ht="15.75" customHeight="1" x14ac:dyDescent="0.2">
      <c r="B360" s="28"/>
      <c r="C360" s="27"/>
      <c r="D360" s="27"/>
      <c r="E360" s="27"/>
      <c r="F360" s="27"/>
    </row>
    <row r="361" spans="2:6" ht="15.75" customHeight="1" x14ac:dyDescent="0.2">
      <c r="B361" s="28"/>
      <c r="C361" s="27"/>
      <c r="D361" s="27"/>
      <c r="E361" s="27"/>
      <c r="F361" s="27"/>
    </row>
    <row r="362" spans="2:6" ht="15.75" customHeight="1" x14ac:dyDescent="0.2">
      <c r="B362" s="28"/>
      <c r="C362" s="27"/>
      <c r="D362" s="27"/>
      <c r="E362" s="27"/>
      <c r="F362" s="27"/>
    </row>
    <row r="363" spans="2:6" ht="15.75" customHeight="1" x14ac:dyDescent="0.2">
      <c r="B363" s="28"/>
      <c r="C363" s="27"/>
      <c r="D363" s="27"/>
      <c r="E363" s="27"/>
      <c r="F363" s="27"/>
    </row>
    <row r="364" spans="2:6" ht="15.75" customHeight="1" x14ac:dyDescent="0.2">
      <c r="B364" s="28"/>
      <c r="C364" s="27"/>
      <c r="D364" s="27"/>
      <c r="E364" s="27"/>
      <c r="F364" s="27"/>
    </row>
    <row r="365" spans="2:6" ht="15.75" customHeight="1" x14ac:dyDescent="0.2">
      <c r="B365" s="28"/>
      <c r="C365" s="27"/>
      <c r="D365" s="27"/>
      <c r="E365" s="27"/>
      <c r="F365" s="27"/>
    </row>
    <row r="366" spans="2:6" ht="15.75" customHeight="1" x14ac:dyDescent="0.2">
      <c r="B366" s="28"/>
      <c r="C366" s="27"/>
      <c r="D366" s="27"/>
      <c r="E366" s="27"/>
      <c r="F366" s="27"/>
    </row>
    <row r="367" spans="2:6" ht="15.75" customHeight="1" x14ac:dyDescent="0.2">
      <c r="B367" s="28"/>
      <c r="C367" s="27"/>
      <c r="D367" s="27"/>
      <c r="E367" s="27"/>
      <c r="F367" s="27"/>
    </row>
    <row r="368" spans="2:6" ht="15.75" customHeight="1" x14ac:dyDescent="0.2">
      <c r="B368" s="28"/>
      <c r="C368" s="27"/>
      <c r="D368" s="27"/>
      <c r="E368" s="27"/>
      <c r="F368" s="27"/>
    </row>
    <row r="369" spans="2:6" ht="15.75" customHeight="1" x14ac:dyDescent="0.2">
      <c r="B369" s="28"/>
      <c r="C369" s="27"/>
      <c r="D369" s="27"/>
      <c r="E369" s="27"/>
      <c r="F369" s="27"/>
    </row>
    <row r="370" spans="2:6" ht="15.75" customHeight="1" x14ac:dyDescent="0.2">
      <c r="B370" s="28"/>
      <c r="C370" s="27"/>
      <c r="D370" s="27"/>
      <c r="E370" s="27"/>
      <c r="F370" s="27"/>
    </row>
    <row r="371" spans="2:6" ht="15.75" customHeight="1" x14ac:dyDescent="0.2">
      <c r="B371" s="28"/>
      <c r="C371" s="27"/>
      <c r="D371" s="27"/>
      <c r="E371" s="27"/>
      <c r="F371" s="27"/>
    </row>
    <row r="372" spans="2:6" ht="15.75" customHeight="1" x14ac:dyDescent="0.2">
      <c r="B372" s="28"/>
      <c r="C372" s="27"/>
      <c r="D372" s="27"/>
      <c r="E372" s="27"/>
      <c r="F372" s="27"/>
    </row>
    <row r="373" spans="2:6" ht="15.75" customHeight="1" x14ac:dyDescent="0.2">
      <c r="B373" s="28"/>
      <c r="C373" s="27"/>
      <c r="D373" s="27"/>
      <c r="E373" s="27"/>
      <c r="F373" s="27"/>
    </row>
    <row r="374" spans="2:6" ht="15.75" customHeight="1" x14ac:dyDescent="0.2">
      <c r="B374" s="28"/>
      <c r="C374" s="27"/>
      <c r="D374" s="27"/>
      <c r="E374" s="27"/>
      <c r="F374" s="27"/>
    </row>
    <row r="375" spans="2:6" ht="15.75" customHeight="1" x14ac:dyDescent="0.2">
      <c r="B375" s="28"/>
      <c r="C375" s="27"/>
      <c r="D375" s="27"/>
      <c r="E375" s="27"/>
      <c r="F375" s="27"/>
    </row>
    <row r="376" spans="2:6" ht="15.75" customHeight="1" x14ac:dyDescent="0.2">
      <c r="B376" s="28"/>
      <c r="C376" s="27"/>
      <c r="D376" s="27"/>
      <c r="E376" s="27"/>
      <c r="F376" s="27"/>
    </row>
    <row r="377" spans="2:6" ht="15.75" customHeight="1" x14ac:dyDescent="0.2">
      <c r="B377" s="28"/>
      <c r="C377" s="27"/>
      <c r="D377" s="27"/>
      <c r="E377" s="27"/>
      <c r="F377" s="27"/>
    </row>
    <row r="378" spans="2:6" ht="15.75" customHeight="1" x14ac:dyDescent="0.2">
      <c r="B378" s="28"/>
      <c r="C378" s="27"/>
      <c r="D378" s="27"/>
      <c r="E378" s="27"/>
      <c r="F378" s="27"/>
    </row>
    <row r="379" spans="2:6" ht="15.75" customHeight="1" x14ac:dyDescent="0.2">
      <c r="B379" s="28"/>
      <c r="C379" s="27"/>
      <c r="D379" s="27"/>
      <c r="E379" s="27"/>
      <c r="F379" s="27"/>
    </row>
    <row r="380" spans="2:6" ht="15.75" customHeight="1" x14ac:dyDescent="0.2">
      <c r="B380" s="28"/>
      <c r="C380" s="27"/>
      <c r="D380" s="27"/>
      <c r="E380" s="27"/>
      <c r="F380" s="27"/>
    </row>
    <row r="381" spans="2:6" ht="15.75" customHeight="1" x14ac:dyDescent="0.2">
      <c r="B381" s="28"/>
      <c r="C381" s="27"/>
      <c r="D381" s="27"/>
      <c r="E381" s="27"/>
      <c r="F381" s="27"/>
    </row>
    <row r="382" spans="2:6" ht="15.75" customHeight="1" x14ac:dyDescent="0.2">
      <c r="B382" s="28"/>
      <c r="C382" s="27"/>
      <c r="D382" s="27"/>
      <c r="E382" s="27"/>
      <c r="F382" s="27"/>
    </row>
    <row r="383" spans="2:6" ht="15.75" customHeight="1" x14ac:dyDescent="0.2">
      <c r="B383" s="28"/>
      <c r="C383" s="27"/>
      <c r="D383" s="27"/>
      <c r="E383" s="27"/>
      <c r="F383" s="27"/>
    </row>
    <row r="384" spans="2:6" ht="15.75" customHeight="1" x14ac:dyDescent="0.2">
      <c r="B384" s="28"/>
      <c r="C384" s="27"/>
      <c r="D384" s="27"/>
      <c r="E384" s="27"/>
      <c r="F384" s="27"/>
    </row>
    <row r="385" spans="2:6" ht="15.75" customHeight="1" x14ac:dyDescent="0.2">
      <c r="B385" s="28"/>
      <c r="C385" s="27"/>
      <c r="D385" s="27"/>
      <c r="E385" s="27"/>
      <c r="F385" s="27"/>
    </row>
    <row r="386" spans="2:6" ht="15.75" customHeight="1" x14ac:dyDescent="0.2">
      <c r="B386" s="28"/>
      <c r="C386" s="27"/>
      <c r="D386" s="27"/>
      <c r="E386" s="27"/>
      <c r="F386" s="27"/>
    </row>
    <row r="387" spans="2:6" ht="15.75" customHeight="1" x14ac:dyDescent="0.2">
      <c r="B387" s="28"/>
      <c r="C387" s="27"/>
      <c r="D387" s="27"/>
      <c r="E387" s="27"/>
      <c r="F387" s="27"/>
    </row>
    <row r="388" spans="2:6" ht="15.75" customHeight="1" x14ac:dyDescent="0.2">
      <c r="B388" s="28"/>
      <c r="C388" s="27"/>
      <c r="D388" s="27"/>
      <c r="E388" s="27"/>
      <c r="F388" s="27"/>
    </row>
    <row r="389" spans="2:6" ht="15.75" customHeight="1" x14ac:dyDescent="0.2">
      <c r="B389" s="28"/>
      <c r="C389" s="27"/>
      <c r="D389" s="27"/>
      <c r="E389" s="27"/>
      <c r="F389" s="27"/>
    </row>
    <row r="390" spans="2:6" ht="15.75" customHeight="1" x14ac:dyDescent="0.2">
      <c r="B390" s="28"/>
      <c r="C390" s="27"/>
      <c r="D390" s="27"/>
      <c r="E390" s="27"/>
      <c r="F390" s="27"/>
    </row>
    <row r="391" spans="2:6" ht="15.75" customHeight="1" x14ac:dyDescent="0.2">
      <c r="B391" s="28"/>
      <c r="C391" s="27"/>
      <c r="D391" s="27"/>
      <c r="E391" s="27"/>
      <c r="F391" s="27"/>
    </row>
    <row r="392" spans="2:6" ht="15.75" customHeight="1" x14ac:dyDescent="0.2">
      <c r="B392" s="28"/>
      <c r="C392" s="27"/>
      <c r="D392" s="27"/>
      <c r="E392" s="27"/>
      <c r="F392" s="27"/>
    </row>
    <row r="393" spans="2:6" ht="15.75" customHeight="1" x14ac:dyDescent="0.2">
      <c r="B393" s="28"/>
      <c r="C393" s="27"/>
      <c r="D393" s="27"/>
      <c r="E393" s="27"/>
      <c r="F393" s="27"/>
    </row>
    <row r="394" spans="2:6" ht="15.75" customHeight="1" x14ac:dyDescent="0.2">
      <c r="B394" s="28"/>
      <c r="C394" s="27"/>
      <c r="D394" s="27"/>
      <c r="E394" s="27"/>
      <c r="F394" s="27"/>
    </row>
    <row r="395" spans="2:6" ht="15.75" customHeight="1" x14ac:dyDescent="0.2">
      <c r="B395" s="28"/>
      <c r="C395" s="27"/>
      <c r="D395" s="27"/>
      <c r="E395" s="27"/>
      <c r="F395" s="27"/>
    </row>
    <row r="396" spans="2:6" ht="15.75" customHeight="1" x14ac:dyDescent="0.2">
      <c r="B396" s="28"/>
      <c r="C396" s="27"/>
      <c r="D396" s="27"/>
      <c r="E396" s="27"/>
      <c r="F396" s="27"/>
    </row>
    <row r="397" spans="2:6" ht="15.75" customHeight="1" x14ac:dyDescent="0.2">
      <c r="B397" s="28"/>
      <c r="C397" s="27"/>
      <c r="D397" s="27"/>
      <c r="E397" s="27"/>
      <c r="F397" s="27"/>
    </row>
    <row r="398" spans="2:6" ht="15.75" customHeight="1" x14ac:dyDescent="0.2">
      <c r="B398" s="28"/>
      <c r="C398" s="27"/>
      <c r="D398" s="27"/>
      <c r="E398" s="27"/>
      <c r="F398" s="27"/>
    </row>
    <row r="399" spans="2:6" ht="15.75" customHeight="1" x14ac:dyDescent="0.2">
      <c r="B399" s="28"/>
      <c r="C399" s="27"/>
      <c r="D399" s="27"/>
      <c r="E399" s="27"/>
      <c r="F399" s="27"/>
    </row>
    <row r="400" spans="2:6" ht="15.75" customHeight="1" x14ac:dyDescent="0.2">
      <c r="B400" s="28"/>
      <c r="C400" s="27"/>
      <c r="D400" s="27"/>
      <c r="E400" s="27"/>
      <c r="F400" s="27"/>
    </row>
    <row r="401" spans="2:6" ht="15.75" customHeight="1" x14ac:dyDescent="0.2">
      <c r="B401" s="28"/>
      <c r="C401" s="27"/>
      <c r="D401" s="27"/>
      <c r="E401" s="27"/>
      <c r="F401" s="27"/>
    </row>
    <row r="402" spans="2:6" ht="15.75" customHeight="1" x14ac:dyDescent="0.2">
      <c r="B402" s="28"/>
      <c r="C402" s="27"/>
      <c r="D402" s="27"/>
      <c r="E402" s="27"/>
      <c r="F402" s="27"/>
    </row>
    <row r="403" spans="2:6" ht="15.75" customHeight="1" x14ac:dyDescent="0.2">
      <c r="B403" s="28"/>
      <c r="C403" s="27"/>
      <c r="D403" s="27"/>
      <c r="E403" s="27"/>
      <c r="F403" s="27"/>
    </row>
    <row r="404" spans="2:6" ht="15.75" customHeight="1" x14ac:dyDescent="0.2">
      <c r="B404" s="28"/>
      <c r="C404" s="27"/>
      <c r="D404" s="27"/>
      <c r="E404" s="27"/>
      <c r="F404" s="27"/>
    </row>
    <row r="405" spans="2:6" ht="15.75" customHeight="1" x14ac:dyDescent="0.2">
      <c r="B405" s="28"/>
      <c r="C405" s="27"/>
      <c r="D405" s="27"/>
      <c r="E405" s="27"/>
      <c r="F405" s="27"/>
    </row>
    <row r="406" spans="2:6" ht="15.75" customHeight="1" x14ac:dyDescent="0.2">
      <c r="B406" s="28"/>
      <c r="C406" s="27"/>
      <c r="D406" s="27"/>
      <c r="E406" s="27"/>
      <c r="F406" s="27"/>
    </row>
    <row r="407" spans="2:6" ht="15.75" customHeight="1" x14ac:dyDescent="0.2">
      <c r="B407" s="28"/>
      <c r="C407" s="27"/>
      <c r="D407" s="27"/>
      <c r="E407" s="27"/>
      <c r="F407" s="27"/>
    </row>
    <row r="408" spans="2:6" ht="15.75" customHeight="1" x14ac:dyDescent="0.2">
      <c r="B408" s="28"/>
      <c r="C408" s="27"/>
      <c r="D408" s="27"/>
      <c r="E408" s="27"/>
      <c r="F408" s="27"/>
    </row>
    <row r="409" spans="2:6" ht="15.75" customHeight="1" x14ac:dyDescent="0.2">
      <c r="B409" s="28"/>
      <c r="C409" s="27"/>
      <c r="D409" s="27"/>
      <c r="E409" s="27"/>
      <c r="F409" s="27"/>
    </row>
    <row r="410" spans="2:6" ht="15.75" customHeight="1" x14ac:dyDescent="0.2">
      <c r="B410" s="28"/>
      <c r="C410" s="27"/>
      <c r="D410" s="27"/>
      <c r="E410" s="27"/>
      <c r="F410" s="27"/>
    </row>
    <row r="411" spans="2:6" ht="15.75" customHeight="1" x14ac:dyDescent="0.2">
      <c r="B411" s="28"/>
      <c r="C411" s="27"/>
      <c r="D411" s="27"/>
      <c r="E411" s="27"/>
      <c r="F411" s="27"/>
    </row>
    <row r="412" spans="2:6" ht="15.75" customHeight="1" x14ac:dyDescent="0.2">
      <c r="B412" s="28"/>
      <c r="C412" s="27"/>
      <c r="D412" s="27"/>
      <c r="E412" s="27"/>
      <c r="F412" s="27"/>
    </row>
    <row r="413" spans="2:6" ht="15.75" customHeight="1" x14ac:dyDescent="0.2">
      <c r="B413" s="28"/>
      <c r="C413" s="27"/>
      <c r="D413" s="27"/>
      <c r="E413" s="27"/>
      <c r="F413" s="27"/>
    </row>
    <row r="414" spans="2:6" ht="15.75" customHeight="1" x14ac:dyDescent="0.2">
      <c r="B414" s="28"/>
      <c r="C414" s="27"/>
      <c r="D414" s="27"/>
      <c r="E414" s="27"/>
      <c r="F414" s="27"/>
    </row>
    <row r="415" spans="2:6" ht="15.75" customHeight="1" x14ac:dyDescent="0.2">
      <c r="B415" s="28"/>
      <c r="C415" s="27"/>
      <c r="D415" s="27"/>
      <c r="E415" s="27"/>
      <c r="F415" s="27"/>
    </row>
    <row r="416" spans="2:6" ht="15.75" customHeight="1" x14ac:dyDescent="0.2">
      <c r="B416" s="28"/>
      <c r="C416" s="27"/>
      <c r="D416" s="27"/>
      <c r="E416" s="27"/>
      <c r="F416" s="27"/>
    </row>
    <row r="417" spans="2:6" ht="15.75" customHeight="1" x14ac:dyDescent="0.2">
      <c r="B417" s="28"/>
      <c r="C417" s="27"/>
      <c r="D417" s="27"/>
      <c r="E417" s="27"/>
      <c r="F417" s="27"/>
    </row>
    <row r="418" spans="2:6" ht="15.75" customHeight="1" x14ac:dyDescent="0.2">
      <c r="B418" s="28"/>
      <c r="C418" s="27"/>
      <c r="D418" s="27"/>
      <c r="E418" s="27"/>
      <c r="F418" s="27"/>
    </row>
    <row r="419" spans="2:6" ht="15.75" customHeight="1" x14ac:dyDescent="0.2">
      <c r="B419" s="28"/>
      <c r="C419" s="27"/>
      <c r="D419" s="27"/>
      <c r="E419" s="27"/>
      <c r="F419" s="27"/>
    </row>
    <row r="420" spans="2:6" ht="15.75" customHeight="1" x14ac:dyDescent="0.2">
      <c r="B420" s="28"/>
      <c r="C420" s="27"/>
      <c r="D420" s="27"/>
      <c r="E420" s="27"/>
      <c r="F420" s="27"/>
    </row>
    <row r="421" spans="2:6" ht="15.75" customHeight="1" x14ac:dyDescent="0.2">
      <c r="B421" s="28"/>
      <c r="C421" s="27"/>
      <c r="D421" s="27"/>
      <c r="E421" s="27"/>
      <c r="F421" s="27"/>
    </row>
    <row r="422" spans="2:6" ht="15.75" customHeight="1" x14ac:dyDescent="0.2">
      <c r="B422" s="28"/>
      <c r="C422" s="27"/>
      <c r="D422" s="27"/>
      <c r="E422" s="27"/>
      <c r="F422" s="27"/>
    </row>
    <row r="423" spans="2:6" ht="15.75" customHeight="1" x14ac:dyDescent="0.2">
      <c r="B423" s="28"/>
      <c r="C423" s="27"/>
      <c r="D423" s="27"/>
      <c r="E423" s="27"/>
      <c r="F423" s="27"/>
    </row>
    <row r="424" spans="2:6" ht="15.75" customHeight="1" x14ac:dyDescent="0.2">
      <c r="B424" s="28"/>
      <c r="C424" s="27"/>
      <c r="D424" s="27"/>
      <c r="E424" s="27"/>
      <c r="F424" s="27"/>
    </row>
    <row r="425" spans="2:6" ht="15.75" customHeight="1" x14ac:dyDescent="0.2">
      <c r="B425" s="28"/>
      <c r="C425" s="27"/>
      <c r="D425" s="27"/>
      <c r="E425" s="27"/>
      <c r="F425" s="27"/>
    </row>
    <row r="426" spans="2:6" ht="15.75" customHeight="1" x14ac:dyDescent="0.2"/>
    <row r="427" spans="2:6" ht="15.75" customHeight="1" x14ac:dyDescent="0.2"/>
    <row r="428" spans="2:6" ht="15.75" customHeight="1" x14ac:dyDescent="0.2"/>
    <row r="429" spans="2:6" ht="15.75" customHeight="1" x14ac:dyDescent="0.2"/>
    <row r="430" spans="2:6" ht="15.75" customHeight="1" x14ac:dyDescent="0.2"/>
    <row r="431" spans="2:6" ht="15.75" customHeight="1" x14ac:dyDescent="0.2"/>
    <row r="432" spans="2:6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</sheetData>
  <sheetProtection algorithmName="SHA-512" hashValue="CzB/OscSKAzO8HipCA6VVTbov5rdhbnKEHfeYpL3WRkZBqIhab3GbVY4lgfcJTncXdtobX4HzXary8ZS2AXncg==" saltValue="GHDoaWLfPkB21J12prahJw==" spinCount="100000" sheet="1" objects="1" scenarios="1"/>
  <mergeCells count="31">
    <mergeCell ref="F33:F44"/>
    <mergeCell ref="A1:F4"/>
    <mergeCell ref="F46:F48"/>
    <mergeCell ref="F50:F62"/>
    <mergeCell ref="F64:F66"/>
    <mergeCell ref="F6:F10"/>
    <mergeCell ref="F12:F15"/>
    <mergeCell ref="F17:F22"/>
    <mergeCell ref="F24:F27"/>
    <mergeCell ref="F29:F31"/>
    <mergeCell ref="F68:F69"/>
    <mergeCell ref="F71:F80"/>
    <mergeCell ref="F82:F86"/>
    <mergeCell ref="F88:F95"/>
    <mergeCell ref="F97:F101"/>
    <mergeCell ref="F103:F104"/>
    <mergeCell ref="F106:F110"/>
    <mergeCell ref="F112:F121"/>
    <mergeCell ref="F123:F128"/>
    <mergeCell ref="F130:F131"/>
    <mergeCell ref="F133:F143"/>
    <mergeCell ref="F145:F155"/>
    <mergeCell ref="F170:F176"/>
    <mergeCell ref="F178:F181"/>
    <mergeCell ref="F157:F165"/>
    <mergeCell ref="F167:F168"/>
    <mergeCell ref="F183:F189"/>
    <mergeCell ref="F191:F197"/>
    <mergeCell ref="F199:F201"/>
    <mergeCell ref="F203:F214"/>
    <mergeCell ref="F216:F22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finales PP2024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Pablo Llaguno Cardenas</cp:lastModifiedBy>
  <dcterms:modified xsi:type="dcterms:W3CDTF">2024-02-14T15:43:36Z</dcterms:modified>
</cp:coreProperties>
</file>